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/>
  <mc:AlternateContent xmlns:mc="http://schemas.openxmlformats.org/markup-compatibility/2006">
    <mc:Choice Requires="x15">
      <x15ac:absPath xmlns:x15ac="http://schemas.microsoft.com/office/spreadsheetml/2010/11/ac" url="C:\Users\user\Desktop\УЧЕБНАЯ РАБОТА\УЧЕБНЫЕ ПЛАНЫ 2021-2022\МО\"/>
    </mc:Choice>
  </mc:AlternateContent>
  <xr:revisionPtr revIDLastSave="0" documentId="13_ncr:1_{1CA7B034-9D82-4ED2-A38A-76E407E67450}" xr6:coauthVersionLast="47" xr6:coauthVersionMax="47" xr10:uidLastSave="{00000000-0000-0000-0000-000000000000}"/>
  <bookViews>
    <workbookView xWindow="705" yWindow="60" windowWidth="24405" windowHeight="15420" xr2:uid="{00000000-000D-0000-FFFF-FFFF00000000}"/>
  </bookViews>
  <sheets>
    <sheet name="план" sheetId="2" r:id="rId1"/>
  </sheets>
  <calcPr calcId="191029" refMode="R1C1"/>
</workbook>
</file>

<file path=xl/calcChain.xml><?xml version="1.0" encoding="utf-8"?>
<calcChain xmlns="http://schemas.openxmlformats.org/spreadsheetml/2006/main">
  <c r="G67" i="2" l="1"/>
  <c r="H33" i="2"/>
  <c r="G44" i="2"/>
  <c r="G50" i="2"/>
  <c r="G51" i="2"/>
  <c r="G54" i="2"/>
  <c r="G57" i="2"/>
  <c r="G58" i="2"/>
  <c r="G65" i="2"/>
  <c r="G66" i="2"/>
  <c r="G76" i="2"/>
</calcChain>
</file>

<file path=xl/sharedStrings.xml><?xml version="1.0" encoding="utf-8"?>
<sst xmlns="http://schemas.openxmlformats.org/spreadsheetml/2006/main" count="436" uniqueCount="268">
  <si>
    <t>Общая трудоемкость (часов)</t>
  </si>
  <si>
    <t>Кол-во аудит. часов</t>
  </si>
  <si>
    <t>Кол-во часов СРС</t>
  </si>
  <si>
    <t>Иностранный язык</t>
  </si>
  <si>
    <t>Общепрофессиональные дисциплины</t>
  </si>
  <si>
    <t>Количество экзаменов</t>
  </si>
  <si>
    <t>Количество зачетов</t>
  </si>
  <si>
    <t>Количество курсовых работ</t>
  </si>
  <si>
    <t>Индекс</t>
  </si>
  <si>
    <t>Название дисциплин, профессиональных модулей, междисциплинарных курсов</t>
  </si>
  <si>
    <t>ОД.00</t>
  </si>
  <si>
    <t>Федеральный компонент среднего общего образования</t>
  </si>
  <si>
    <t>ОД.01</t>
  </si>
  <si>
    <t xml:space="preserve">Общеобразовательные учебные дисциплины </t>
  </si>
  <si>
    <t>ОУД. 01</t>
  </si>
  <si>
    <t>ОУД. 02</t>
  </si>
  <si>
    <t>ОУД. 03</t>
  </si>
  <si>
    <t>Физическая культура</t>
  </si>
  <si>
    <t>ОУД. 04</t>
  </si>
  <si>
    <t>Основы безопасности жизнедеятельности</t>
  </si>
  <si>
    <t>Информатика</t>
  </si>
  <si>
    <t>ОУД. 05</t>
  </si>
  <si>
    <t>Естествознание</t>
  </si>
  <si>
    <t>ОУД. 06</t>
  </si>
  <si>
    <t>География</t>
  </si>
  <si>
    <t>Экология</t>
  </si>
  <si>
    <t>ОУД. 07</t>
  </si>
  <si>
    <t>ОУД. 08</t>
  </si>
  <si>
    <t>ОУД.09</t>
  </si>
  <si>
    <t>Русский язык</t>
  </si>
  <si>
    <t>Литература</t>
  </si>
  <si>
    <t>История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</si>
  <si>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</si>
  <si>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</si>
  <si>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</si>
  <si>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</si>
  <si>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</si>
  <si>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</si>
  <si>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</si>
  <si>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ЕН.00</t>
  </si>
  <si>
    <t>Математический и общий естественнонаучный цикл</t>
  </si>
  <si>
    <t>ЕН.01</t>
  </si>
  <si>
    <t>П.00</t>
  </si>
  <si>
    <t>ОП.00</t>
  </si>
  <si>
    <t>ОП.01</t>
  </si>
  <si>
    <t>ОП.02</t>
  </si>
  <si>
    <t>ОП.03</t>
  </si>
  <si>
    <t>ОП.04</t>
  </si>
  <si>
    <t>ОП.05</t>
  </si>
  <si>
    <t>ОП.06</t>
  </si>
  <si>
    <t>Безопасность жизнедеятельности</t>
  </si>
  <si>
    <t>ПМ.00</t>
  </si>
  <si>
    <t>Профессиональные модули</t>
  </si>
  <si>
    <t>ПМ.01</t>
  </si>
  <si>
    <t>ПМ.02</t>
  </si>
  <si>
    <t>ПМ.03</t>
  </si>
  <si>
    <t>УП.00</t>
  </si>
  <si>
    <t>Учебная практика</t>
  </si>
  <si>
    <t>ПП.00</t>
  </si>
  <si>
    <t>Производственная практика (по профилю специальности)</t>
  </si>
  <si>
    <t>ПДП.00</t>
  </si>
  <si>
    <t>Производственная практика (преддипломная)</t>
  </si>
  <si>
    <t>ГИА.00</t>
  </si>
  <si>
    <t>ГИА 01</t>
  </si>
  <si>
    <t>Подготовка выпускной квалификационной работы</t>
  </si>
  <si>
    <t>ГИА 02</t>
  </si>
  <si>
    <t>Защита выпускной квалификационной работы</t>
  </si>
  <si>
    <t>4 нед</t>
  </si>
  <si>
    <t>6 нед</t>
  </si>
  <si>
    <t>2 нед</t>
  </si>
  <si>
    <t>Педагогика</t>
  </si>
  <si>
    <t xml:space="preserve">Психология </t>
  </si>
  <si>
    <t>Возрастная анатомия, физиология и гигиена</t>
  </si>
  <si>
    <t>Правовое обеспечение профессиональной деятельности</t>
  </si>
  <si>
    <t>Сольфеджио</t>
  </si>
  <si>
    <t>ПА.00</t>
  </si>
  <si>
    <t>Промежуточная аттестация</t>
  </si>
  <si>
    <t>7 нед</t>
  </si>
  <si>
    <t>Математика: алгебра, начала математического анализа, геометрия</t>
  </si>
  <si>
    <t>Русский язык и литература</t>
  </si>
  <si>
    <t>ОУД. 10</t>
  </si>
  <si>
    <t>ОУД. 11</t>
  </si>
  <si>
    <t>ОУД. 12</t>
  </si>
  <si>
    <t>Общие учебные дисциплины</t>
  </si>
  <si>
    <t>Учебные дисциплины по выбору из обязательных предметных областей</t>
  </si>
  <si>
    <t>Обязательная часть циклов ППССЗ</t>
  </si>
  <si>
    <t>Информатика и информационно-коммуникационные технологии в профессиональной деятельности</t>
  </si>
  <si>
    <t>Анализ музыкальных произведений</t>
  </si>
  <si>
    <t>Квалификация: учитель музыки, музыкальный руководитель</t>
  </si>
  <si>
    <t>История музыки и музыкальная литература</t>
  </si>
  <si>
    <t>Элементарная теория музыки, гармония</t>
  </si>
  <si>
    <t>ОП.07</t>
  </si>
  <si>
    <t>ОП.08</t>
  </si>
  <si>
    <t>ОП.09</t>
  </si>
  <si>
    <t>Ритмика и основы хореографии</t>
  </si>
  <si>
    <t>ОП.10</t>
  </si>
  <si>
    <t>Всего обязательная учебная нагрузка по циклам ППССЗ</t>
  </si>
  <si>
    <t>Всего обязательная учебная нагрузка по циклам ППССЗ, включая федеральный компонент среднего общего образования</t>
  </si>
  <si>
    <t>Организация музыкальных занятий и музыкального досуга в дошкольной образовательной организации</t>
  </si>
  <si>
    <t>МДК. 01.01</t>
  </si>
  <si>
    <t>Теоретические и методические основы музыкального образования детей в дошкольной образовательной организации</t>
  </si>
  <si>
    <t>МДК.02.01</t>
  </si>
  <si>
    <t>Теоретические и методические основы музыкального образования детей в общеобразовательных организациях</t>
  </si>
  <si>
    <t>Преподавание музыки и организация внеурочных музыкальных мероприятий в общеобразовательных организациях</t>
  </si>
  <si>
    <t>Педагогическая музыкально-исполнительская деятельность</t>
  </si>
  <si>
    <t>МДК.03.01</t>
  </si>
  <si>
    <t>Вокальный класс</t>
  </si>
  <si>
    <t>МДК.03.02</t>
  </si>
  <si>
    <t>Хоровой класс и управление хором</t>
  </si>
  <si>
    <t>МДК.03.03</t>
  </si>
  <si>
    <t>Музыкально-инструментальный класс</t>
  </si>
  <si>
    <t>МДК. 04.01</t>
  </si>
  <si>
    <t>ПМ.04</t>
  </si>
  <si>
    <t>Методическое обеспечение процесса музыкального образования</t>
  </si>
  <si>
    <t>Основы методической работы учителя музыки и музыкального руководителя</t>
  </si>
  <si>
    <t>Профессиональный учебный цикл</t>
  </si>
  <si>
    <t>Раздел 1</t>
  </si>
  <si>
    <t>Раздел 2</t>
  </si>
  <si>
    <t>Вариативная часть циклов ППССЗ</t>
  </si>
  <si>
    <t>Музыкальная грамота</t>
  </si>
  <si>
    <t>Психология общения</t>
  </si>
  <si>
    <t>Танец</t>
  </si>
  <si>
    <t>Практикум по формам досуга</t>
  </si>
  <si>
    <t>Ансамблевое пение</t>
  </si>
  <si>
    <t>Техническое обеспечение культурно-досуговых мероприятий</t>
  </si>
  <si>
    <t>Раздел 3</t>
  </si>
  <si>
    <t>Количество зачетов без физической культуры</t>
  </si>
  <si>
    <t>5 нед</t>
  </si>
  <si>
    <t>11 нед</t>
  </si>
  <si>
    <t>ВЧ. 00</t>
  </si>
  <si>
    <t>ВЧ. 01</t>
  </si>
  <si>
    <t>ВЧ. 02</t>
  </si>
  <si>
    <t>ВЧ. 03</t>
  </si>
  <si>
    <t>ВЧ. 08</t>
  </si>
  <si>
    <t>ВЧ. 09</t>
  </si>
  <si>
    <t>ОГПОБУ "Биробиджанский колледж культуры и искусств"</t>
  </si>
  <si>
    <t>Государственная итоговая аттестация</t>
  </si>
  <si>
    <t>Распределение по семестрам</t>
  </si>
  <si>
    <t>Распределение обязательных учебных занятий по курсам и семестрам</t>
  </si>
  <si>
    <t>Экзамены</t>
  </si>
  <si>
    <t>Зачеты</t>
  </si>
  <si>
    <t>КР</t>
  </si>
  <si>
    <t>Прочие формы контроля</t>
  </si>
  <si>
    <t>1 сем</t>
  </si>
  <si>
    <t>2 сем</t>
  </si>
  <si>
    <t>17 нед</t>
  </si>
  <si>
    <t>инд</t>
  </si>
  <si>
    <t>22 нед</t>
  </si>
  <si>
    <t>39 недель</t>
  </si>
  <si>
    <t>итого 1 курс</t>
  </si>
  <si>
    <t>4 сем</t>
  </si>
  <si>
    <t>36 недель</t>
  </si>
  <si>
    <t>16 нед</t>
  </si>
  <si>
    <t>20 нед</t>
  </si>
  <si>
    <t>итого 2 курс</t>
  </si>
  <si>
    <t>итого 3 курс</t>
  </si>
  <si>
    <t>итого 4 курс</t>
  </si>
  <si>
    <t>5 сем</t>
  </si>
  <si>
    <t>6 сем</t>
  </si>
  <si>
    <t>13 нед</t>
  </si>
  <si>
    <t>19 нед</t>
  </si>
  <si>
    <t>32 недели</t>
  </si>
  <si>
    <t>8 сем</t>
  </si>
  <si>
    <t xml:space="preserve"> 12 нед</t>
  </si>
  <si>
    <t>25 недель</t>
  </si>
  <si>
    <t>Экзамен квалификационный</t>
  </si>
  <si>
    <t>(3)51</t>
  </si>
  <si>
    <t>(3)66</t>
  </si>
  <si>
    <t>(4)68</t>
  </si>
  <si>
    <t>(4)88</t>
  </si>
  <si>
    <t>(2)34</t>
  </si>
  <si>
    <t>(2)44</t>
  </si>
  <si>
    <t>(2)32</t>
  </si>
  <si>
    <t>(2)40</t>
  </si>
  <si>
    <t>(1)22</t>
  </si>
  <si>
    <t>(1)16</t>
  </si>
  <si>
    <t>(3)48</t>
  </si>
  <si>
    <t>(1)20</t>
  </si>
  <si>
    <t>(1)17</t>
  </si>
  <si>
    <t>(3)60</t>
  </si>
  <si>
    <t>(1)13</t>
  </si>
  <si>
    <t>(2)26</t>
  </si>
  <si>
    <t>(2)38</t>
  </si>
  <si>
    <t>(4)76</t>
  </si>
  <si>
    <t>(3)39</t>
  </si>
  <si>
    <t>(3)57</t>
  </si>
  <si>
    <t>(1)19</t>
  </si>
  <si>
    <t>(2)24</t>
  </si>
  <si>
    <t>(1)12</t>
  </si>
  <si>
    <t>(4)52</t>
  </si>
  <si>
    <t>(3)36</t>
  </si>
  <si>
    <t>2 д/з</t>
  </si>
  <si>
    <t>1 к/р</t>
  </si>
  <si>
    <t>1 д/з</t>
  </si>
  <si>
    <t>1 з,2 д/з</t>
  </si>
  <si>
    <t>4 д/з</t>
  </si>
  <si>
    <t>3 к/р</t>
  </si>
  <si>
    <t>1,2 к/р</t>
  </si>
  <si>
    <t>1,2,3 к/р</t>
  </si>
  <si>
    <t>3 д/з</t>
  </si>
  <si>
    <t>2 к/р</t>
  </si>
  <si>
    <t>3 з</t>
  </si>
  <si>
    <t>Обществознание (включая экономику и право)</t>
  </si>
  <si>
    <t>4 к/р</t>
  </si>
  <si>
    <t>5 д/з</t>
  </si>
  <si>
    <t>3,5,7 к/р</t>
  </si>
  <si>
    <t>4,6,8 д/з</t>
  </si>
  <si>
    <t>3-7 з, 8 д/з</t>
  </si>
  <si>
    <t>5,6 к/р</t>
  </si>
  <si>
    <t>7 к/р</t>
  </si>
  <si>
    <t>8 д/з</t>
  </si>
  <si>
    <t>3,5 к/р</t>
  </si>
  <si>
    <t>1,3,5 к/р</t>
  </si>
  <si>
    <t>6 к/р</t>
  </si>
  <si>
    <t>7 д/з</t>
  </si>
  <si>
    <t>5 ЭК</t>
  </si>
  <si>
    <t>8 ЭК</t>
  </si>
  <si>
    <t>5,7 к/р</t>
  </si>
  <si>
    <t>6 д/з</t>
  </si>
  <si>
    <t>8 к/р</t>
  </si>
  <si>
    <t>7,8 к/р</t>
  </si>
  <si>
    <t>5 з</t>
  </si>
  <si>
    <t>3,4 к/р</t>
  </si>
  <si>
    <t>6,7 д/з</t>
  </si>
  <si>
    <t>3  сем</t>
  </si>
  <si>
    <t>7  сем</t>
  </si>
  <si>
    <t>ОУД</t>
  </si>
  <si>
    <t>(2)30</t>
  </si>
  <si>
    <t>(2)31</t>
  </si>
  <si>
    <t>(2)36</t>
  </si>
  <si>
    <t>Астрономия</t>
  </si>
  <si>
    <t>1з,2,6,7 д/з</t>
  </si>
  <si>
    <t>36</t>
  </si>
  <si>
    <t>3 нед</t>
  </si>
  <si>
    <t>2(26)</t>
  </si>
  <si>
    <t>1,3,5,7 к/р</t>
  </si>
  <si>
    <t>Основы аранжировки</t>
  </si>
  <si>
    <t>8 з</t>
  </si>
  <si>
    <t>8 нед</t>
  </si>
  <si>
    <t xml:space="preserve">Музыкально-инструментальный класс </t>
  </si>
  <si>
    <t xml:space="preserve">Аккомпанемент </t>
  </si>
  <si>
    <t xml:space="preserve">Дополнительный музыкальный инструмент </t>
  </si>
  <si>
    <t>7к/р</t>
  </si>
  <si>
    <t>Музыкальная информатика</t>
  </si>
  <si>
    <t>Народное музыкальное творчество</t>
  </si>
  <si>
    <t>Основы лекторской практики</t>
  </si>
  <si>
    <t>ВЧ. 04</t>
  </si>
  <si>
    <t>ВЧ. 05</t>
  </si>
  <si>
    <t>ВЧ. 06</t>
  </si>
  <si>
    <t>ВЧ. 07</t>
  </si>
  <si>
    <t>7 ЭК</t>
  </si>
  <si>
    <t>5д/з</t>
  </si>
  <si>
    <t>6д/з</t>
  </si>
  <si>
    <t>4з,6 д/з</t>
  </si>
  <si>
    <t>4з,6,7 д/з</t>
  </si>
  <si>
    <t>6,7,8 к/р</t>
  </si>
  <si>
    <t>(2) 40</t>
  </si>
  <si>
    <t>Практикум подбор по слуху</t>
  </si>
  <si>
    <r>
      <t xml:space="preserve">Специальность </t>
    </r>
    <r>
      <rPr>
        <b/>
        <sz val="12"/>
        <rFont val="Times New Roman"/>
        <family val="1"/>
        <charset val="204"/>
      </rPr>
      <t>53.02.01 Музыкальное образование</t>
    </r>
    <r>
      <rPr>
        <sz val="12"/>
        <rFont val="Times New Roman"/>
        <family val="1"/>
        <charset val="204"/>
      </rPr>
      <t xml:space="preserve"> (базовая подготовка)</t>
    </r>
  </si>
  <si>
    <t>УЧЕБНЫЙ ПЛАН</t>
  </si>
  <si>
    <t>Дирижирование, техника дирижирования</t>
  </si>
  <si>
    <t>(3)68</t>
  </si>
  <si>
    <t>ОУД.13</t>
  </si>
  <si>
    <t>Индивидуальный проект</t>
  </si>
  <si>
    <t>5 КР</t>
  </si>
  <si>
    <t>4,5 к/р</t>
  </si>
  <si>
    <t>4,5,6 к/р</t>
  </si>
  <si>
    <t>набор 2021 года (обучение 2021-2025 гг.)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</si>
</sst>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0"/>
      <name val="Arial Cyr"/>
      <family val="2"/>
      <charset val="204"/>
    </font>
    <font>
      <sz val="11"/>
      <color indexed="8"/>
      <name val="Times New Roman"/>
      <family val="2"/>
      <charset val="204"/>
    </font>
    <font>
      <sz val="11"/>
      <color indexed="9"/>
      <name val="Times New Roman"/>
      <family val="2"/>
      <charset val="204"/>
    </font>
    <font>
      <sz val="11"/>
      <color indexed="62"/>
      <name val="Times New Roman"/>
      <family val="2"/>
      <charset val="204"/>
    </font>
    <font>
      <b/>
      <sz val="11"/>
      <color indexed="63"/>
      <name val="Times New Roman"/>
      <family val="2"/>
      <charset val="204"/>
    </font>
    <font>
      <b/>
      <sz val="11"/>
      <color indexed="52"/>
      <name val="Times New Roman"/>
      <family val="2"/>
      <charset val="204"/>
    </font>
    <font>
      <b/>
      <sz val="15"/>
      <color indexed="62"/>
      <name val="Times New Roman"/>
      <family val="2"/>
      <charset val="204"/>
    </font>
    <font>
      <b/>
      <sz val="13"/>
      <color indexed="62"/>
      <name val="Times New Roman"/>
      <family val="2"/>
      <charset val="204"/>
    </font>
    <font>
      <b/>
      <sz val="11"/>
      <color indexed="62"/>
      <name val="Times New Roman"/>
      <family val="2"/>
      <charset val="204"/>
    </font>
    <font>
      <b/>
      <sz val="11"/>
      <color indexed="8"/>
      <name val="Times New Roman"/>
      <family val="2"/>
      <charset val="204"/>
    </font>
    <font>
      <b/>
      <sz val="11"/>
      <color indexed="9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Times New Roman"/>
      <family val="2"/>
      <charset val="204"/>
    </font>
    <font>
      <sz val="11"/>
      <color indexed="20"/>
      <name val="Times New Roman"/>
      <family val="2"/>
      <charset val="204"/>
    </font>
    <font>
      <i/>
      <sz val="11"/>
      <color indexed="23"/>
      <name val="Times New Roman"/>
      <family val="2"/>
      <charset val="204"/>
    </font>
    <font>
      <sz val="11"/>
      <color indexed="52"/>
      <name val="Times New Roman"/>
      <family val="2"/>
      <charset val="204"/>
    </font>
    <font>
      <sz val="11"/>
      <color indexed="10"/>
      <name val="Times New Roman"/>
      <family val="2"/>
      <charset val="204"/>
    </font>
    <font>
      <sz val="11"/>
      <color indexed="17"/>
      <name val="Times New Roman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9"/>
      <name val="Arial Cyr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7" borderId="1" applyNumberFormat="0" applyAlignment="0" applyProtection="0"/>
    <xf numFmtId="0" fontId="4" fillId="14" borderId="2" applyNumberFormat="0" applyAlignment="0" applyProtection="0"/>
    <xf numFmtId="0" fontId="5" fillId="14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</cellStyleXfs>
  <cellXfs count="146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ont="1" applyFill="1" applyBorder="1" applyAlignment="1"/>
    <xf numFmtId="0" fontId="1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0" fillId="0" borderId="0" xfId="0" applyFont="1" applyFill="1" applyBorder="1"/>
    <xf numFmtId="0" fontId="20" fillId="0" borderId="0" xfId="0" applyFont="1" applyFill="1" applyBorder="1" applyProtection="1"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/>
    <xf numFmtId="0" fontId="22" fillId="0" borderId="0" xfId="0" applyFont="1" applyFill="1"/>
    <xf numFmtId="0" fontId="0" fillId="0" borderId="0" xfId="0" applyAlignment="1"/>
    <xf numFmtId="0" fontId="0" fillId="0" borderId="0" xfId="0" applyFill="1" applyBorder="1" applyAlignment="1">
      <alignment horizontal="center"/>
    </xf>
    <xf numFmtId="0" fontId="30" fillId="18" borderId="10" xfId="0" applyFont="1" applyFill="1" applyBorder="1" applyAlignment="1">
      <alignment horizontal="center" vertical="center"/>
    </xf>
    <xf numFmtId="0" fontId="30" fillId="18" borderId="10" xfId="0" applyFont="1" applyFill="1" applyBorder="1" applyAlignment="1">
      <alignment horizontal="center" vertical="center" wrapText="1"/>
    </xf>
    <xf numFmtId="1" fontId="30" fillId="18" borderId="1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0" fontId="30" fillId="18" borderId="10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0" fillId="20" borderId="0" xfId="0" applyFont="1" applyFill="1" applyBorder="1" applyAlignment="1" applyProtection="1">
      <alignment horizontal="center" vertical="center"/>
      <protection locked="0"/>
    </xf>
    <xf numFmtId="0" fontId="23" fillId="18" borderId="10" xfId="0" applyFont="1" applyFill="1" applyBorder="1" applyAlignment="1">
      <alignment horizontal="center" vertical="center"/>
    </xf>
    <xf numFmtId="0" fontId="27" fillId="18" borderId="10" xfId="0" applyFont="1" applyFill="1" applyBorder="1" applyAlignment="1">
      <alignment horizontal="center" vertical="center"/>
    </xf>
    <xf numFmtId="0" fontId="31" fillId="0" borderId="0" xfId="0" applyFont="1" applyFill="1" applyBorder="1" applyAlignment="1"/>
    <xf numFmtId="0" fontId="31" fillId="0" borderId="0" xfId="0" applyFont="1" applyAlignment="1"/>
    <xf numFmtId="0" fontId="31" fillId="0" borderId="0" xfId="0" applyFont="1" applyFill="1"/>
    <xf numFmtId="0" fontId="31" fillId="0" borderId="0" xfId="0" applyFont="1" applyFill="1" applyAlignment="1">
      <alignment horizont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0" fontId="25" fillId="18" borderId="10" xfId="0" applyFont="1" applyFill="1" applyBorder="1" applyAlignment="1">
      <alignment vertical="center"/>
    </xf>
    <xf numFmtId="0" fontId="26" fillId="18" borderId="10" xfId="0" applyFont="1" applyFill="1" applyBorder="1" applyAlignment="1">
      <alignment vertical="center" wrapText="1"/>
    </xf>
    <xf numFmtId="0" fontId="28" fillId="18" borderId="10" xfId="0" applyFont="1" applyFill="1" applyBorder="1" applyAlignment="1">
      <alignment horizontal="center" vertical="center"/>
    </xf>
    <xf numFmtId="0" fontId="24" fillId="18" borderId="10" xfId="0" applyFont="1" applyFill="1" applyBorder="1" applyAlignment="1">
      <alignment horizontal="center" vertical="center"/>
    </xf>
    <xf numFmtId="0" fontId="24" fillId="18" borderId="10" xfId="0" applyFont="1" applyFill="1" applyBorder="1" applyAlignment="1">
      <alignment vertical="center"/>
    </xf>
    <xf numFmtId="0" fontId="30" fillId="18" borderId="10" xfId="0" applyFont="1" applyFill="1" applyBorder="1" applyAlignment="1" applyProtection="1">
      <alignment horizontal="center" vertical="center"/>
      <protection locked="0"/>
    </xf>
    <xf numFmtId="0" fontId="24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vertical="center"/>
    </xf>
    <xf numFmtId="0" fontId="29" fillId="0" borderId="10" xfId="0" applyFont="1" applyFill="1" applyBorder="1" applyAlignment="1" applyProtection="1">
      <alignment vertical="center" wrapText="1"/>
      <protection locked="0"/>
    </xf>
    <xf numFmtId="0" fontId="26" fillId="18" borderId="10" xfId="0" applyFont="1" applyFill="1" applyBorder="1" applyAlignment="1" applyProtection="1">
      <alignment vertical="center" wrapText="1"/>
      <protection locked="0"/>
    </xf>
    <xf numFmtId="0" fontId="25" fillId="0" borderId="10" xfId="0" applyFont="1" applyFill="1" applyBorder="1" applyAlignment="1">
      <alignment vertical="center"/>
    </xf>
    <xf numFmtId="0" fontId="26" fillId="0" borderId="10" xfId="0" applyFont="1" applyFill="1" applyBorder="1" applyAlignment="1" applyProtection="1">
      <alignment vertical="center" wrapText="1"/>
      <protection locked="0"/>
    </xf>
    <xf numFmtId="0" fontId="30" fillId="0" borderId="10" xfId="0" applyFont="1" applyFill="1" applyBorder="1" applyAlignment="1" applyProtection="1">
      <alignment horizontal="center" vertical="center"/>
      <protection locked="0"/>
    </xf>
    <xf numFmtId="0" fontId="26" fillId="18" borderId="10" xfId="0" applyFont="1" applyFill="1" applyBorder="1" applyAlignment="1">
      <alignment vertical="center"/>
    </xf>
    <xf numFmtId="49" fontId="30" fillId="18" borderId="10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 applyProtection="1">
      <alignment vertical="center"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0" fontId="30" fillId="19" borderId="10" xfId="0" applyFont="1" applyFill="1" applyBorder="1" applyAlignment="1" applyProtection="1">
      <alignment horizontal="center" vertical="center" wrapText="1"/>
      <protection locked="0"/>
    </xf>
    <xf numFmtId="0" fontId="30" fillId="19" borderId="10" xfId="0" applyFont="1" applyFill="1" applyBorder="1" applyAlignment="1" applyProtection="1">
      <alignment horizontal="center" vertical="center"/>
    </xf>
    <xf numFmtId="0" fontId="30" fillId="20" borderId="10" xfId="0" applyFont="1" applyFill="1" applyBorder="1" applyAlignment="1" applyProtection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23" fillId="19" borderId="10" xfId="0" applyFont="1" applyFill="1" applyBorder="1" applyAlignment="1">
      <alignment horizontal="center" vertical="center"/>
    </xf>
    <xf numFmtId="0" fontId="23" fillId="19" borderId="10" xfId="0" applyFont="1" applyFill="1" applyBorder="1" applyAlignment="1" applyProtection="1">
      <alignment horizontal="center" vertical="center"/>
      <protection locked="0"/>
    </xf>
    <xf numFmtId="0" fontId="30" fillId="19" borderId="10" xfId="0" applyFont="1" applyFill="1" applyBorder="1" applyAlignment="1">
      <alignment horizontal="center" vertical="center" wrapText="1"/>
    </xf>
    <xf numFmtId="0" fontId="28" fillId="19" borderId="10" xfId="0" applyFont="1" applyFill="1" applyBorder="1" applyAlignment="1">
      <alignment horizontal="center" vertical="center"/>
    </xf>
    <xf numFmtId="0" fontId="24" fillId="19" borderId="10" xfId="0" applyFont="1" applyFill="1" applyBorder="1" applyAlignment="1">
      <alignment horizontal="center" vertical="center"/>
    </xf>
    <xf numFmtId="0" fontId="30" fillId="19" borderId="10" xfId="0" applyFont="1" applyFill="1" applyBorder="1" applyAlignment="1">
      <alignment horizontal="center" vertical="center"/>
    </xf>
    <xf numFmtId="0" fontId="23" fillId="0" borderId="0" xfId="0" applyFont="1" applyFill="1" applyBorder="1"/>
    <xf numFmtId="1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Alignment="1" applyProtection="1">
      <alignment horizontal="center" vertical="center"/>
    </xf>
    <xf numFmtId="49" fontId="30" fillId="18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 applyProtection="1">
      <alignment vertical="center" wrapText="1"/>
    </xf>
    <xf numFmtId="0" fontId="26" fillId="18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 applyProtection="1">
      <alignment horizontal="center" vertical="center" wrapText="1"/>
      <protection locked="0"/>
    </xf>
    <xf numFmtId="0" fontId="26" fillId="18" borderId="10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Fill="1" applyBorder="1" applyAlignment="1" applyProtection="1">
      <alignment horizontal="center" vertical="center"/>
    </xf>
    <xf numFmtId="0" fontId="24" fillId="0" borderId="10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0" fillId="19" borderId="13" xfId="0" applyFont="1" applyFill="1" applyBorder="1" applyAlignment="1">
      <alignment vertical="center" wrapText="1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 applyProtection="1">
      <alignment horizontal="center" vertical="center"/>
      <protection locked="0"/>
    </xf>
    <xf numFmtId="0" fontId="30" fillId="19" borderId="13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0" fillId="20" borderId="0" xfId="0" applyFill="1" applyBorder="1" applyAlignment="1">
      <alignment horizontal="center" vertical="center"/>
    </xf>
    <xf numFmtId="0" fontId="31" fillId="18" borderId="1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25" fillId="0" borderId="10" xfId="0" applyFont="1" applyFill="1" applyBorder="1" applyAlignment="1">
      <alignment vertical="center" wrapText="1"/>
    </xf>
    <xf numFmtId="0" fontId="29" fillId="18" borderId="10" xfId="0" applyFont="1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29" fillId="0" borderId="11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/>
      <protection locked="0"/>
    </xf>
    <xf numFmtId="0" fontId="32" fillId="18" borderId="10" xfId="0" applyFont="1" applyFill="1" applyBorder="1" applyAlignment="1" applyProtection="1">
      <alignment horizontal="center" vertical="center" wrapText="1"/>
      <protection locked="0"/>
    </xf>
    <xf numFmtId="0" fontId="29" fillId="0" borderId="11" xfId="0" applyFont="1" applyFill="1" applyBorder="1" applyAlignment="1" applyProtection="1">
      <alignment vertical="center" wrapText="1"/>
      <protection locked="0"/>
    </xf>
    <xf numFmtId="0" fontId="31" fillId="0" borderId="11" xfId="0" applyFont="1" applyFill="1" applyBorder="1" applyAlignment="1" applyProtection="1">
      <alignment horizontal="center" vertical="center" wrapText="1"/>
      <protection locked="0"/>
    </xf>
    <xf numFmtId="0" fontId="30" fillId="19" borderId="11" xfId="0" applyFont="1" applyFill="1" applyBorder="1" applyAlignment="1" applyProtection="1">
      <alignment horizontal="center" vertical="center" wrapText="1"/>
      <protection locked="0"/>
    </xf>
    <xf numFmtId="0" fontId="31" fillId="0" borderId="11" xfId="0" applyFont="1" applyFill="1" applyBorder="1" applyAlignment="1">
      <alignment horizontal="center" vertical="center"/>
    </xf>
    <xf numFmtId="0" fontId="26" fillId="19" borderId="10" xfId="0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Alignment="1">
      <alignment horizontal="center" vertical="center"/>
    </xf>
    <xf numFmtId="0" fontId="31" fillId="19" borderId="10" xfId="0" applyFont="1" applyFill="1" applyBorder="1" applyAlignment="1">
      <alignment horizontal="center" vertical="center"/>
    </xf>
    <xf numFmtId="0" fontId="29" fillId="19" borderId="10" xfId="0" applyFont="1" applyFill="1" applyBorder="1" applyAlignment="1">
      <alignment vertical="center"/>
    </xf>
    <xf numFmtId="0" fontId="26" fillId="20" borderId="10" xfId="0" applyFont="1" applyFill="1" applyBorder="1" applyAlignment="1" applyProtection="1">
      <alignment vertical="center" wrapText="1"/>
      <protection locked="0"/>
    </xf>
    <xf numFmtId="0" fontId="31" fillId="0" borderId="0" xfId="0" applyFont="1" applyFill="1" applyAlignment="1">
      <alignment vertical="center"/>
    </xf>
    <xf numFmtId="0" fontId="30" fillId="20" borderId="10" xfId="0" applyFont="1" applyFill="1" applyBorder="1" applyAlignment="1" applyProtection="1">
      <alignment horizontal="center" vertical="center"/>
      <protection locked="0"/>
    </xf>
    <xf numFmtId="0" fontId="30" fillId="20" borderId="10" xfId="0" applyFont="1" applyFill="1" applyBorder="1" applyAlignment="1" applyProtection="1">
      <alignment horizontal="center" vertical="center" wrapText="1"/>
      <protection locked="0"/>
    </xf>
    <xf numFmtId="0" fontId="29" fillId="18" borderId="10" xfId="0" applyFont="1" applyFill="1" applyBorder="1" applyAlignment="1">
      <alignment vertical="center"/>
    </xf>
    <xf numFmtId="0" fontId="29" fillId="18" borderId="10" xfId="0" applyFont="1" applyFill="1" applyBorder="1" applyAlignment="1" applyProtection="1">
      <alignment vertical="center" wrapText="1"/>
      <protection locked="0"/>
    </xf>
    <xf numFmtId="0" fontId="31" fillId="20" borderId="10" xfId="0" applyFont="1" applyFill="1" applyBorder="1" applyAlignment="1" applyProtection="1">
      <alignment horizontal="center" vertical="center" wrapText="1"/>
      <protection locked="0"/>
    </xf>
    <xf numFmtId="0" fontId="31" fillId="20" borderId="10" xfId="0" applyFont="1" applyFill="1" applyBorder="1" applyAlignment="1">
      <alignment horizontal="center" vertical="center"/>
    </xf>
    <xf numFmtId="0" fontId="25" fillId="18" borderId="10" xfId="0" applyFont="1" applyFill="1" applyBorder="1" applyAlignment="1">
      <alignment vertical="center" wrapText="1"/>
    </xf>
    <xf numFmtId="0" fontId="24" fillId="18" borderId="10" xfId="0" applyFont="1" applyFill="1" applyBorder="1" applyAlignment="1">
      <alignment vertical="center" wrapText="1"/>
    </xf>
    <xf numFmtId="0" fontId="0" fillId="18" borderId="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 vertical="center"/>
    </xf>
    <xf numFmtId="0" fontId="30" fillId="0" borderId="11" xfId="0" applyFont="1" applyFill="1" applyBorder="1" applyAlignment="1" applyProtection="1">
      <alignment horizontal="center" vertical="center" wrapText="1"/>
      <protection locked="0"/>
    </xf>
    <xf numFmtId="0" fontId="30" fillId="0" borderId="12" xfId="0" applyFont="1" applyFill="1" applyBorder="1" applyAlignment="1" applyProtection="1">
      <alignment horizontal="center" vertical="center" wrapText="1"/>
      <protection locked="0"/>
    </xf>
    <xf numFmtId="0" fontId="30" fillId="0" borderId="13" xfId="0" applyFont="1" applyFill="1" applyBorder="1" applyAlignment="1" applyProtection="1">
      <alignment horizontal="center" vertical="center" wrapText="1"/>
      <protection locked="0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30" fillId="19" borderId="11" xfId="0" applyFont="1" applyFill="1" applyBorder="1" applyAlignment="1">
      <alignment horizontal="center" vertical="center" wrapText="1"/>
    </xf>
    <xf numFmtId="0" fontId="30" fillId="19" borderId="12" xfId="0" applyFont="1" applyFill="1" applyBorder="1" applyAlignment="1">
      <alignment horizontal="center" vertical="center" wrapText="1"/>
    </xf>
    <xf numFmtId="0" fontId="30" fillId="19" borderId="13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D226"/>
  <sheetViews>
    <sheetView tabSelected="1" view="pageLayout" topLeftCell="A76" zoomScale="76" zoomScaleNormal="72" zoomScalePageLayoutView="76" workbookViewId="0">
      <selection activeCell="T6" sqref="T6"/>
    </sheetView>
  </sheetViews>
  <sheetFormatPr defaultColWidth="9.28515625" defaultRowHeight="12.75" x14ac:dyDescent="0.2"/>
  <cols>
    <col min="1" max="1" width="7.5703125" style="3" customWidth="1"/>
    <col min="2" max="2" width="32.42578125" style="3" customWidth="1"/>
    <col min="3" max="3" width="6.5703125" style="4" customWidth="1"/>
    <col min="4" max="4" width="6" style="4" customWidth="1"/>
    <col min="5" max="5" width="4.85546875" style="78" customWidth="1"/>
    <col min="6" max="6" width="6.7109375" style="78" customWidth="1"/>
    <col min="7" max="7" width="8.140625" style="3" customWidth="1"/>
    <col min="8" max="8" width="6.28515625" style="3" customWidth="1"/>
    <col min="9" max="9" width="7.28515625" style="3" customWidth="1"/>
    <col min="10" max="10" width="6.42578125" style="4" customWidth="1"/>
    <col min="11" max="11" width="6.7109375" style="4" customWidth="1"/>
    <col min="12" max="12" width="6.42578125" style="4" customWidth="1"/>
    <col min="13" max="13" width="5.85546875" style="4" customWidth="1"/>
    <col min="14" max="14" width="6.42578125" style="78" customWidth="1"/>
    <col min="15" max="15" width="6.7109375" style="3" customWidth="1"/>
    <col min="16" max="16" width="5.7109375" style="3" customWidth="1"/>
    <col min="17" max="17" width="6.7109375" style="3" customWidth="1"/>
    <col min="18" max="18" width="5.7109375" style="3" customWidth="1"/>
    <col min="19" max="19" width="7.28515625" style="78" customWidth="1"/>
    <col min="20" max="20" width="5.85546875" style="3" customWidth="1"/>
    <col min="21" max="21" width="7.42578125" style="3" customWidth="1"/>
    <col min="22" max="22" width="6.42578125" style="3" customWidth="1"/>
    <col min="23" max="23" width="6.28515625" style="3" customWidth="1"/>
    <col min="24" max="24" width="7.28515625" style="8" customWidth="1"/>
    <col min="25" max="25" width="6.7109375" style="3" customWidth="1"/>
    <col min="26" max="26" width="6.28515625" style="3" customWidth="1"/>
    <col min="27" max="27" width="7.5703125" style="3" customWidth="1"/>
    <col min="28" max="28" width="6.140625" style="3" customWidth="1"/>
    <col min="29" max="29" width="7" style="78" customWidth="1"/>
    <col min="30" max="30" width="9.28515625" style="1"/>
    <col min="31" max="82" width="2.28515625" style="1" customWidth="1"/>
    <col min="83" max="108" width="9.28515625" style="1"/>
    <col min="109" max="16384" width="9.28515625" style="3"/>
  </cols>
  <sheetData>
    <row r="1" spans="1:108" ht="15.75" x14ac:dyDescent="0.25">
      <c r="A1" s="124" t="s">
        <v>135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</row>
    <row r="2" spans="1:108" ht="14.25" customHeight="1" x14ac:dyDescent="0.25">
      <c r="B2" s="4"/>
      <c r="G2" s="4"/>
      <c r="H2" s="4"/>
      <c r="I2" s="4"/>
      <c r="L2" s="30" t="s">
        <v>258</v>
      </c>
      <c r="M2" s="30"/>
      <c r="N2" s="80"/>
      <c r="O2" s="31"/>
      <c r="P2" s="31"/>
      <c r="Q2" s="21"/>
      <c r="R2" s="21"/>
      <c r="S2" s="84"/>
      <c r="X2" s="85"/>
      <c r="Y2" s="15"/>
      <c r="Z2" s="15"/>
      <c r="AA2" s="15"/>
      <c r="AB2" s="15"/>
      <c r="AC2" s="90"/>
    </row>
    <row r="3" spans="1:108" ht="14.25" customHeight="1" x14ac:dyDescent="0.25">
      <c r="B3" s="4"/>
      <c r="G3" s="4"/>
      <c r="H3" s="4"/>
      <c r="I3" s="4"/>
      <c r="L3" s="32" t="s">
        <v>88</v>
      </c>
      <c r="M3" s="32"/>
      <c r="N3" s="81"/>
      <c r="O3" s="33"/>
      <c r="P3" s="33"/>
      <c r="Q3" s="21"/>
      <c r="R3" s="21"/>
      <c r="T3" s="4"/>
      <c r="U3" s="4"/>
      <c r="V3" s="4"/>
      <c r="W3" s="4"/>
      <c r="X3" s="78"/>
      <c r="Y3" s="4"/>
      <c r="Z3" s="4"/>
      <c r="AA3" s="4"/>
      <c r="AB3" s="4"/>
    </row>
    <row r="4" spans="1:108" x14ac:dyDescent="0.2">
      <c r="O4" s="5"/>
      <c r="P4" s="5"/>
      <c r="Q4" s="5"/>
      <c r="R4" s="5"/>
      <c r="S4" s="84"/>
      <c r="T4" s="5"/>
      <c r="U4" s="5"/>
      <c r="V4" s="5"/>
      <c r="W4" s="5"/>
      <c r="X4" s="84"/>
    </row>
    <row r="5" spans="1:108" ht="14.25" x14ac:dyDescent="0.2">
      <c r="H5" s="145" t="s">
        <v>267</v>
      </c>
      <c r="I5" s="145"/>
      <c r="J5" s="145"/>
      <c r="K5" s="145"/>
      <c r="L5" s="145"/>
      <c r="M5" s="145"/>
      <c r="N5" s="145"/>
      <c r="O5" s="5"/>
      <c r="P5" s="5"/>
      <c r="Q5" s="5"/>
      <c r="R5" s="5"/>
      <c r="S5" s="84"/>
      <c r="T5" s="5"/>
      <c r="U5" s="5"/>
      <c r="V5" s="5"/>
      <c r="W5" s="5"/>
      <c r="X5" s="84"/>
    </row>
    <row r="6" spans="1:108" ht="14.65" customHeight="1" x14ac:dyDescent="0.2">
      <c r="S6" s="87"/>
      <c r="T6" s="14"/>
      <c r="U6" s="14"/>
      <c r="V6" s="14"/>
      <c r="W6" s="14"/>
      <c r="X6" s="89"/>
      <c r="Y6" s="14"/>
      <c r="Z6" s="14"/>
      <c r="AA6" s="14"/>
      <c r="AB6" s="14"/>
      <c r="AC6" s="91"/>
    </row>
    <row r="7" spans="1:108" s="8" customFormat="1" ht="14.25" x14ac:dyDescent="0.2">
      <c r="A7" s="125" t="s">
        <v>259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14.25" x14ac:dyDescent="0.2">
      <c r="A8" s="137" t="s">
        <v>8</v>
      </c>
      <c r="B8" s="136" t="s">
        <v>9</v>
      </c>
      <c r="C8" s="138" t="s">
        <v>137</v>
      </c>
      <c r="D8" s="138"/>
      <c r="E8" s="138"/>
      <c r="F8" s="138"/>
      <c r="G8" s="138"/>
      <c r="H8" s="138"/>
      <c r="I8" s="138"/>
      <c r="J8" s="138" t="s">
        <v>138</v>
      </c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8" customFormat="1" ht="30.6" customHeight="1" x14ac:dyDescent="0.2">
      <c r="A9" s="137"/>
      <c r="B9" s="136"/>
      <c r="C9" s="139" t="s">
        <v>139</v>
      </c>
      <c r="D9" s="139" t="s">
        <v>140</v>
      </c>
      <c r="E9" s="139" t="s">
        <v>141</v>
      </c>
      <c r="F9" s="139" t="s">
        <v>142</v>
      </c>
      <c r="G9" s="126" t="s">
        <v>0</v>
      </c>
      <c r="H9" s="129" t="s">
        <v>1</v>
      </c>
      <c r="I9" s="126" t="s">
        <v>2</v>
      </c>
      <c r="J9" s="34" t="s">
        <v>143</v>
      </c>
      <c r="K9" s="34"/>
      <c r="L9" s="34" t="s">
        <v>144</v>
      </c>
      <c r="M9" s="34"/>
      <c r="N9" s="142" t="s">
        <v>149</v>
      </c>
      <c r="O9" s="57" t="s">
        <v>224</v>
      </c>
      <c r="P9" s="34"/>
      <c r="Q9" s="34" t="s">
        <v>150</v>
      </c>
      <c r="R9" s="34"/>
      <c r="S9" s="142" t="s">
        <v>154</v>
      </c>
      <c r="T9" s="34" t="s">
        <v>157</v>
      </c>
      <c r="U9" s="34"/>
      <c r="V9" s="34" t="s">
        <v>158</v>
      </c>
      <c r="W9" s="34"/>
      <c r="X9" s="142" t="s">
        <v>155</v>
      </c>
      <c r="Y9" s="57" t="s">
        <v>225</v>
      </c>
      <c r="Z9" s="34"/>
      <c r="AA9" s="34" t="s">
        <v>162</v>
      </c>
      <c r="AB9" s="34"/>
      <c r="AC9" s="142" t="s">
        <v>156</v>
      </c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</row>
    <row r="10" spans="1:108" s="8" customFormat="1" ht="14.25" customHeight="1" x14ac:dyDescent="0.2">
      <c r="A10" s="137"/>
      <c r="B10" s="136"/>
      <c r="C10" s="140"/>
      <c r="D10" s="140"/>
      <c r="E10" s="140"/>
      <c r="F10" s="140"/>
      <c r="G10" s="127"/>
      <c r="H10" s="130"/>
      <c r="I10" s="127"/>
      <c r="J10" s="132" t="s">
        <v>145</v>
      </c>
      <c r="K10" s="132" t="s">
        <v>146</v>
      </c>
      <c r="L10" s="132" t="s">
        <v>147</v>
      </c>
      <c r="M10" s="132" t="s">
        <v>146</v>
      </c>
      <c r="N10" s="143"/>
      <c r="O10" s="132" t="s">
        <v>152</v>
      </c>
      <c r="P10" s="132" t="s">
        <v>146</v>
      </c>
      <c r="Q10" s="132" t="s">
        <v>153</v>
      </c>
      <c r="R10" s="132" t="s">
        <v>146</v>
      </c>
      <c r="S10" s="143"/>
      <c r="T10" s="132" t="s">
        <v>159</v>
      </c>
      <c r="U10" s="132" t="s">
        <v>146</v>
      </c>
      <c r="V10" s="132" t="s">
        <v>160</v>
      </c>
      <c r="W10" s="132" t="s">
        <v>146</v>
      </c>
      <c r="X10" s="143"/>
      <c r="Y10" s="132" t="s">
        <v>163</v>
      </c>
      <c r="Z10" s="132" t="s">
        <v>146</v>
      </c>
      <c r="AA10" s="132" t="s">
        <v>159</v>
      </c>
      <c r="AB10" s="132" t="s">
        <v>146</v>
      </c>
      <c r="AC10" s="143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33.75" customHeight="1" x14ac:dyDescent="0.2">
      <c r="A11" s="137"/>
      <c r="B11" s="136"/>
      <c r="C11" s="140"/>
      <c r="D11" s="140"/>
      <c r="E11" s="140"/>
      <c r="F11" s="140"/>
      <c r="G11" s="127"/>
      <c r="H11" s="130"/>
      <c r="I11" s="127"/>
      <c r="J11" s="132"/>
      <c r="K11" s="132"/>
      <c r="L11" s="132"/>
      <c r="M11" s="132"/>
      <c r="N11" s="144"/>
      <c r="O11" s="132"/>
      <c r="P11" s="132"/>
      <c r="Q11" s="132"/>
      <c r="R11" s="132"/>
      <c r="S11" s="144"/>
      <c r="T11" s="132"/>
      <c r="U11" s="132"/>
      <c r="V11" s="132"/>
      <c r="W11" s="132"/>
      <c r="X11" s="144"/>
      <c r="Y11" s="132"/>
      <c r="Z11" s="132"/>
      <c r="AA11" s="132"/>
      <c r="AB11" s="132"/>
      <c r="AC11" s="144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pans="1:108" s="8" customFormat="1" ht="22.9" customHeight="1" x14ac:dyDescent="0.2">
      <c r="A12" s="137"/>
      <c r="B12" s="136"/>
      <c r="C12" s="141"/>
      <c r="D12" s="141"/>
      <c r="E12" s="141"/>
      <c r="F12" s="141"/>
      <c r="G12" s="128"/>
      <c r="H12" s="131"/>
      <c r="I12" s="128"/>
      <c r="J12" s="132" t="s">
        <v>148</v>
      </c>
      <c r="K12" s="132"/>
      <c r="L12" s="132"/>
      <c r="M12" s="132"/>
      <c r="N12" s="82"/>
      <c r="O12" s="133" t="s">
        <v>151</v>
      </c>
      <c r="P12" s="134"/>
      <c r="Q12" s="134"/>
      <c r="R12" s="135"/>
      <c r="S12" s="88"/>
      <c r="T12" s="133" t="s">
        <v>161</v>
      </c>
      <c r="U12" s="134"/>
      <c r="V12" s="134"/>
      <c r="W12" s="135"/>
      <c r="X12" s="82"/>
      <c r="Y12" s="132" t="s">
        <v>164</v>
      </c>
      <c r="Z12" s="132"/>
      <c r="AA12" s="132"/>
      <c r="AB12" s="132"/>
      <c r="AC12" s="88"/>
      <c r="AD12" s="7"/>
      <c r="AE12" s="9"/>
      <c r="AF12" s="9"/>
      <c r="AG12" s="9"/>
      <c r="AH12" s="9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</row>
    <row r="13" spans="1:108" s="7" customFormat="1" ht="30.75" customHeight="1" x14ac:dyDescent="0.2">
      <c r="A13" s="36" t="s">
        <v>10</v>
      </c>
      <c r="B13" s="37" t="s">
        <v>11</v>
      </c>
      <c r="C13" s="69"/>
      <c r="D13" s="69"/>
      <c r="E13" s="69"/>
      <c r="F13" s="69"/>
      <c r="G13" s="17">
        <v>2106</v>
      </c>
      <c r="H13" s="17">
        <v>1404</v>
      </c>
      <c r="I13" s="17">
        <v>702</v>
      </c>
      <c r="J13" s="29"/>
      <c r="K13" s="29"/>
      <c r="L13" s="28"/>
      <c r="M13" s="28"/>
      <c r="N13" s="58">
        <v>1187</v>
      </c>
      <c r="O13" s="38"/>
      <c r="P13" s="38"/>
      <c r="Q13" s="38"/>
      <c r="R13" s="38"/>
      <c r="S13" s="61"/>
      <c r="T13" s="38"/>
      <c r="U13" s="38"/>
      <c r="V13" s="38"/>
      <c r="W13" s="38"/>
      <c r="X13" s="61"/>
      <c r="Y13" s="38"/>
      <c r="Z13" s="38"/>
      <c r="AA13" s="38"/>
      <c r="AB13" s="38"/>
      <c r="AC13" s="61"/>
      <c r="AE13" s="9"/>
      <c r="AF13" s="9"/>
      <c r="AG13" s="9"/>
      <c r="AH13" s="9"/>
    </row>
    <row r="14" spans="1:108" s="7" customFormat="1" ht="33" customHeight="1" x14ac:dyDescent="0.2">
      <c r="A14" s="36" t="s">
        <v>12</v>
      </c>
      <c r="B14" s="37" t="s">
        <v>13</v>
      </c>
      <c r="C14" s="69"/>
      <c r="D14" s="69"/>
      <c r="E14" s="69"/>
      <c r="F14" s="69"/>
      <c r="G14" s="18">
        <v>2106</v>
      </c>
      <c r="H14" s="18">
        <v>1404</v>
      </c>
      <c r="I14" s="18">
        <v>702</v>
      </c>
      <c r="J14" s="29"/>
      <c r="K14" s="29"/>
      <c r="L14" s="29"/>
      <c r="M14" s="29"/>
      <c r="N14" s="59">
        <v>1187</v>
      </c>
      <c r="O14" s="39"/>
      <c r="P14" s="39"/>
      <c r="Q14" s="39"/>
      <c r="R14" s="39"/>
      <c r="S14" s="58">
        <v>181</v>
      </c>
      <c r="T14" s="28"/>
      <c r="U14" s="28"/>
      <c r="V14" s="28"/>
      <c r="W14" s="28"/>
      <c r="X14" s="58">
        <v>39</v>
      </c>
      <c r="Y14" s="39"/>
      <c r="Z14" s="39"/>
      <c r="AA14" s="39"/>
      <c r="AB14" s="39"/>
      <c r="AC14" s="62"/>
    </row>
    <row r="15" spans="1:108" s="7" customFormat="1" ht="15.75" x14ac:dyDescent="0.2">
      <c r="A15" s="40" t="s">
        <v>226</v>
      </c>
      <c r="B15" s="37" t="s">
        <v>83</v>
      </c>
      <c r="C15" s="69"/>
      <c r="D15" s="69"/>
      <c r="E15" s="69"/>
      <c r="F15" s="69"/>
      <c r="G15" s="41">
        <v>1135</v>
      </c>
      <c r="H15" s="24">
        <v>757</v>
      </c>
      <c r="I15" s="19">
        <v>378</v>
      </c>
      <c r="J15" s="29"/>
      <c r="K15" s="29"/>
      <c r="L15" s="29"/>
      <c r="M15" s="29"/>
      <c r="N15" s="59">
        <v>624</v>
      </c>
      <c r="O15" s="39"/>
      <c r="P15" s="39"/>
      <c r="Q15" s="39"/>
      <c r="R15" s="39"/>
      <c r="S15" s="58">
        <v>133</v>
      </c>
      <c r="T15" s="28"/>
      <c r="U15" s="28"/>
      <c r="V15" s="28"/>
      <c r="W15" s="28"/>
      <c r="X15" s="58"/>
      <c r="Y15" s="39"/>
      <c r="Z15" s="39"/>
      <c r="AA15" s="39"/>
      <c r="AB15" s="39"/>
      <c r="AC15" s="62"/>
    </row>
    <row r="16" spans="1:108" s="7" customFormat="1" ht="15.75" x14ac:dyDescent="0.2">
      <c r="A16" s="42" t="s">
        <v>14</v>
      </c>
      <c r="B16" s="43" t="s">
        <v>3</v>
      </c>
      <c r="C16" s="70"/>
      <c r="D16" s="70" t="s">
        <v>191</v>
      </c>
      <c r="E16" s="70"/>
      <c r="F16" s="70" t="s">
        <v>192</v>
      </c>
      <c r="G16" s="34">
        <v>175</v>
      </c>
      <c r="H16" s="34">
        <v>117</v>
      </c>
      <c r="I16" s="34">
        <v>58</v>
      </c>
      <c r="J16" s="20" t="s">
        <v>166</v>
      </c>
      <c r="K16" s="20"/>
      <c r="L16" s="20" t="s">
        <v>167</v>
      </c>
      <c r="M16" s="20"/>
      <c r="N16" s="60">
        <v>117</v>
      </c>
      <c r="O16" s="20"/>
      <c r="P16" s="20"/>
      <c r="Q16" s="20"/>
      <c r="R16" s="20"/>
      <c r="S16" s="60"/>
      <c r="T16" s="20"/>
      <c r="U16" s="20"/>
      <c r="V16" s="20"/>
      <c r="W16" s="20"/>
      <c r="X16" s="60"/>
      <c r="Y16" s="20"/>
      <c r="Z16" s="20"/>
      <c r="AA16" s="20"/>
      <c r="AB16" s="20"/>
      <c r="AC16" s="60"/>
    </row>
    <row r="17" spans="1:29" s="7" customFormat="1" ht="45" x14ac:dyDescent="0.2">
      <c r="A17" s="42" t="s">
        <v>15</v>
      </c>
      <c r="B17" s="43" t="s">
        <v>78</v>
      </c>
      <c r="C17" s="70">
        <v>2</v>
      </c>
      <c r="D17" s="70" t="s">
        <v>193</v>
      </c>
      <c r="E17" s="70"/>
      <c r="F17" s="70"/>
      <c r="G17" s="49">
        <v>234</v>
      </c>
      <c r="H17" s="53">
        <v>156</v>
      </c>
      <c r="I17" s="65">
        <v>78</v>
      </c>
      <c r="J17" s="20" t="s">
        <v>168</v>
      </c>
      <c r="K17" s="20"/>
      <c r="L17" s="20" t="s">
        <v>169</v>
      </c>
      <c r="M17" s="20"/>
      <c r="N17" s="60">
        <v>156</v>
      </c>
      <c r="O17" s="20"/>
      <c r="P17" s="20"/>
      <c r="Q17" s="20"/>
      <c r="R17" s="20"/>
      <c r="S17" s="60"/>
      <c r="T17" s="20"/>
      <c r="U17" s="20"/>
      <c r="V17" s="20"/>
      <c r="W17" s="20"/>
      <c r="X17" s="60"/>
      <c r="Y17" s="20"/>
      <c r="Z17" s="20"/>
      <c r="AA17" s="20"/>
      <c r="AB17" s="20"/>
      <c r="AC17" s="60"/>
    </row>
    <row r="18" spans="1:29" s="7" customFormat="1" ht="30" x14ac:dyDescent="0.2">
      <c r="A18" s="42" t="s">
        <v>16</v>
      </c>
      <c r="B18" s="43" t="s">
        <v>17</v>
      </c>
      <c r="C18" s="70"/>
      <c r="D18" s="70" t="s">
        <v>194</v>
      </c>
      <c r="E18" s="70"/>
      <c r="F18" s="70"/>
      <c r="G18" s="49">
        <v>175</v>
      </c>
      <c r="H18" s="53">
        <v>117</v>
      </c>
      <c r="I18" s="65">
        <v>58</v>
      </c>
      <c r="J18" s="20" t="s">
        <v>166</v>
      </c>
      <c r="K18" s="20"/>
      <c r="L18" s="20" t="s">
        <v>167</v>
      </c>
      <c r="M18" s="20"/>
      <c r="N18" s="60">
        <v>117</v>
      </c>
      <c r="O18" s="20"/>
      <c r="P18" s="20"/>
      <c r="Q18" s="20"/>
      <c r="R18" s="20"/>
      <c r="S18" s="60"/>
      <c r="T18" s="20"/>
      <c r="U18" s="20"/>
      <c r="V18" s="20"/>
      <c r="W18" s="20"/>
      <c r="X18" s="60"/>
      <c r="Y18" s="20"/>
      <c r="Z18" s="20"/>
      <c r="AA18" s="20"/>
      <c r="AB18" s="20"/>
      <c r="AC18" s="60"/>
    </row>
    <row r="19" spans="1:29" s="7" customFormat="1" ht="30" x14ac:dyDescent="0.2">
      <c r="A19" s="42" t="s">
        <v>18</v>
      </c>
      <c r="B19" s="43" t="s">
        <v>19</v>
      </c>
      <c r="C19" s="70"/>
      <c r="D19" s="70"/>
      <c r="E19" s="70"/>
      <c r="F19" s="70" t="s">
        <v>222</v>
      </c>
      <c r="G19" s="49">
        <v>108</v>
      </c>
      <c r="H19" s="53">
        <v>72</v>
      </c>
      <c r="I19" s="65">
        <v>36</v>
      </c>
      <c r="J19" s="20"/>
      <c r="K19" s="20"/>
      <c r="L19" s="20"/>
      <c r="M19" s="20"/>
      <c r="N19" s="60"/>
      <c r="O19" s="20" t="s">
        <v>227</v>
      </c>
      <c r="P19" s="20"/>
      <c r="Q19" s="20" t="s">
        <v>173</v>
      </c>
      <c r="R19" s="20"/>
      <c r="S19" s="60">
        <v>70</v>
      </c>
      <c r="T19" s="20"/>
      <c r="U19" s="20"/>
      <c r="V19" s="20"/>
      <c r="W19" s="20"/>
      <c r="X19" s="60"/>
      <c r="Y19" s="20"/>
      <c r="Z19" s="20"/>
      <c r="AA19" s="20"/>
      <c r="AB19" s="20"/>
      <c r="AC19" s="60"/>
    </row>
    <row r="20" spans="1:29" s="7" customFormat="1" ht="15.75" x14ac:dyDescent="0.2">
      <c r="A20" s="42" t="s">
        <v>21</v>
      </c>
      <c r="B20" s="43" t="s">
        <v>20</v>
      </c>
      <c r="C20" s="70"/>
      <c r="D20" s="70" t="s">
        <v>191</v>
      </c>
      <c r="E20" s="70"/>
      <c r="F20" s="70" t="s">
        <v>192</v>
      </c>
      <c r="G20" s="49">
        <v>117</v>
      </c>
      <c r="H20" s="53">
        <v>78</v>
      </c>
      <c r="I20" s="65">
        <v>39</v>
      </c>
      <c r="J20" s="20" t="s">
        <v>170</v>
      </c>
      <c r="K20" s="20"/>
      <c r="L20" s="20" t="s">
        <v>171</v>
      </c>
      <c r="M20" s="20"/>
      <c r="N20" s="60">
        <v>78</v>
      </c>
      <c r="O20" s="20"/>
      <c r="P20" s="20"/>
      <c r="Q20" s="20"/>
      <c r="R20" s="20"/>
      <c r="S20" s="60"/>
      <c r="T20" s="20"/>
      <c r="U20" s="20"/>
      <c r="V20" s="20"/>
      <c r="W20" s="20"/>
      <c r="X20" s="60"/>
      <c r="Y20" s="20"/>
      <c r="Z20" s="20"/>
      <c r="AA20" s="20"/>
      <c r="AB20" s="20"/>
      <c r="AC20" s="60"/>
    </row>
    <row r="21" spans="1:29" s="7" customFormat="1" ht="30" x14ac:dyDescent="0.2">
      <c r="A21" s="42" t="s">
        <v>23</v>
      </c>
      <c r="B21" s="43" t="s">
        <v>22</v>
      </c>
      <c r="C21" s="70"/>
      <c r="D21" s="70"/>
      <c r="E21" s="70"/>
      <c r="F21" s="70" t="s">
        <v>198</v>
      </c>
      <c r="G21" s="49">
        <v>164</v>
      </c>
      <c r="H21" s="53">
        <v>109</v>
      </c>
      <c r="I21" s="65">
        <v>55</v>
      </c>
      <c r="J21" s="20" t="s">
        <v>170</v>
      </c>
      <c r="K21" s="20"/>
      <c r="L21" s="20" t="s">
        <v>171</v>
      </c>
      <c r="M21" s="20"/>
      <c r="N21" s="60">
        <v>78</v>
      </c>
      <c r="O21" s="20" t="s">
        <v>228</v>
      </c>
      <c r="P21" s="20"/>
      <c r="Q21" s="20"/>
      <c r="R21" s="20"/>
      <c r="S21" s="60">
        <v>31</v>
      </c>
      <c r="T21" s="20"/>
      <c r="U21" s="20"/>
      <c r="V21" s="20"/>
      <c r="W21" s="20"/>
      <c r="X21" s="60"/>
      <c r="Y21" s="20"/>
      <c r="Z21" s="20"/>
      <c r="AA21" s="20"/>
      <c r="AB21" s="20"/>
      <c r="AC21" s="60"/>
    </row>
    <row r="22" spans="1:29" s="7" customFormat="1" ht="15.75" x14ac:dyDescent="0.2">
      <c r="A22" s="42" t="s">
        <v>26</v>
      </c>
      <c r="B22" s="43" t="s">
        <v>24</v>
      </c>
      <c r="C22" s="70"/>
      <c r="D22" s="70" t="s">
        <v>199</v>
      </c>
      <c r="E22" s="70"/>
      <c r="F22" s="70" t="s">
        <v>197</v>
      </c>
      <c r="G22" s="49">
        <v>108</v>
      </c>
      <c r="H22" s="53">
        <v>72</v>
      </c>
      <c r="I22" s="65">
        <v>36</v>
      </c>
      <c r="J22" s="20" t="s">
        <v>170</v>
      </c>
      <c r="K22" s="20"/>
      <c r="L22" s="20" t="s">
        <v>174</v>
      </c>
      <c r="M22" s="20"/>
      <c r="N22" s="60">
        <v>56</v>
      </c>
      <c r="O22" s="20" t="s">
        <v>175</v>
      </c>
      <c r="P22" s="20"/>
      <c r="Q22" s="20"/>
      <c r="R22" s="20"/>
      <c r="S22" s="60">
        <v>16</v>
      </c>
      <c r="T22" s="20"/>
      <c r="U22" s="20"/>
      <c r="V22" s="20"/>
      <c r="W22" s="20"/>
      <c r="X22" s="60"/>
      <c r="Y22" s="20"/>
      <c r="Z22" s="20"/>
      <c r="AA22" s="20"/>
      <c r="AB22" s="20"/>
      <c r="AC22" s="60"/>
    </row>
    <row r="23" spans="1:29" s="7" customFormat="1" ht="15.75" x14ac:dyDescent="0.2">
      <c r="A23" s="42" t="s">
        <v>27</v>
      </c>
      <c r="B23" s="43" t="s">
        <v>25</v>
      </c>
      <c r="C23" s="70"/>
      <c r="D23" s="70" t="s">
        <v>201</v>
      </c>
      <c r="E23" s="70"/>
      <c r="F23" s="70" t="s">
        <v>200</v>
      </c>
      <c r="G23" s="49">
        <v>57</v>
      </c>
      <c r="H23" s="53">
        <v>38</v>
      </c>
      <c r="I23" s="65">
        <v>19</v>
      </c>
      <c r="J23" s="20"/>
      <c r="K23" s="20"/>
      <c r="L23" s="20" t="s">
        <v>174</v>
      </c>
      <c r="M23" s="20"/>
      <c r="N23" s="60">
        <v>22</v>
      </c>
      <c r="O23" s="20" t="s">
        <v>175</v>
      </c>
      <c r="P23" s="20"/>
      <c r="Q23" s="20"/>
      <c r="R23" s="20"/>
      <c r="S23" s="60">
        <v>16</v>
      </c>
      <c r="T23" s="20"/>
      <c r="U23" s="20"/>
      <c r="V23" s="20"/>
      <c r="W23" s="20"/>
      <c r="X23" s="60"/>
      <c r="Y23" s="20"/>
      <c r="Z23" s="20"/>
      <c r="AA23" s="20"/>
      <c r="AB23" s="20"/>
      <c r="AC23" s="60"/>
    </row>
    <row r="24" spans="1:29" s="7" customFormat="1" ht="42.75" x14ac:dyDescent="0.2">
      <c r="A24" s="40"/>
      <c r="B24" s="37" t="s">
        <v>84</v>
      </c>
      <c r="C24" s="69"/>
      <c r="D24" s="69"/>
      <c r="E24" s="69"/>
      <c r="F24" s="69"/>
      <c r="G24" s="18">
        <v>971</v>
      </c>
      <c r="H24" s="18">
        <v>647</v>
      </c>
      <c r="I24" s="18">
        <v>324</v>
      </c>
      <c r="J24" s="18"/>
      <c r="K24" s="18"/>
      <c r="L24" s="18"/>
      <c r="M24" s="18"/>
      <c r="N24" s="60">
        <v>563</v>
      </c>
      <c r="O24" s="18"/>
      <c r="P24" s="18"/>
      <c r="Q24" s="18"/>
      <c r="R24" s="18"/>
      <c r="S24" s="60">
        <v>48</v>
      </c>
      <c r="T24" s="18"/>
      <c r="U24" s="18"/>
      <c r="V24" s="18"/>
      <c r="W24" s="18"/>
      <c r="X24" s="60">
        <v>36</v>
      </c>
      <c r="Y24" s="18"/>
      <c r="Z24" s="18"/>
      <c r="AA24" s="18"/>
      <c r="AB24" s="18"/>
      <c r="AC24" s="60"/>
    </row>
    <row r="25" spans="1:29" s="7" customFormat="1" ht="15.75" x14ac:dyDescent="0.2">
      <c r="A25" s="42" t="s">
        <v>28</v>
      </c>
      <c r="B25" s="43" t="s">
        <v>79</v>
      </c>
      <c r="C25" s="70"/>
      <c r="D25" s="70"/>
      <c r="E25" s="70"/>
      <c r="F25" s="70"/>
      <c r="G25" s="34">
        <v>468</v>
      </c>
      <c r="H25" s="34">
        <v>312</v>
      </c>
      <c r="I25" s="34">
        <v>142</v>
      </c>
      <c r="J25" s="20"/>
      <c r="K25" s="20"/>
      <c r="L25" s="20"/>
      <c r="M25" s="20"/>
      <c r="N25" s="60"/>
      <c r="O25" s="20"/>
      <c r="P25" s="20"/>
      <c r="Q25" s="20"/>
      <c r="R25" s="20"/>
      <c r="S25" s="60"/>
      <c r="T25" s="20"/>
      <c r="U25" s="20"/>
      <c r="V25" s="20"/>
      <c r="W25" s="20"/>
      <c r="X25" s="60"/>
      <c r="Y25" s="20"/>
      <c r="Z25" s="20"/>
      <c r="AA25" s="20"/>
      <c r="AB25" s="20"/>
      <c r="AC25" s="60"/>
    </row>
    <row r="26" spans="1:29" s="7" customFormat="1" ht="15.75" x14ac:dyDescent="0.2">
      <c r="A26" s="42"/>
      <c r="B26" s="43" t="s">
        <v>29</v>
      </c>
      <c r="C26" s="70">
        <v>2</v>
      </c>
      <c r="D26" s="70" t="s">
        <v>193</v>
      </c>
      <c r="E26" s="70"/>
      <c r="F26" s="70"/>
      <c r="G26" s="49">
        <v>234</v>
      </c>
      <c r="H26" s="53">
        <v>156</v>
      </c>
      <c r="I26" s="65">
        <v>70</v>
      </c>
      <c r="J26" s="20" t="s">
        <v>168</v>
      </c>
      <c r="K26" s="20"/>
      <c r="L26" s="20" t="s">
        <v>169</v>
      </c>
      <c r="M26" s="20"/>
      <c r="N26" s="60">
        <v>156</v>
      </c>
      <c r="O26" s="20"/>
      <c r="P26" s="20"/>
      <c r="Q26" s="20"/>
      <c r="R26" s="20"/>
      <c r="S26" s="60"/>
      <c r="T26" s="20"/>
      <c r="U26" s="20"/>
      <c r="V26" s="20"/>
      <c r="W26" s="20"/>
      <c r="X26" s="60"/>
      <c r="Y26" s="20"/>
      <c r="Z26" s="20"/>
      <c r="AA26" s="20"/>
      <c r="AB26" s="20"/>
      <c r="AC26" s="60"/>
    </row>
    <row r="27" spans="1:29" s="7" customFormat="1" ht="15.75" x14ac:dyDescent="0.2">
      <c r="A27" s="42"/>
      <c r="B27" s="43" t="s">
        <v>30</v>
      </c>
      <c r="C27" s="70"/>
      <c r="D27" s="70" t="s">
        <v>191</v>
      </c>
      <c r="E27" s="70"/>
      <c r="F27" s="70" t="s">
        <v>192</v>
      </c>
      <c r="G27" s="49">
        <v>234</v>
      </c>
      <c r="H27" s="53">
        <v>156</v>
      </c>
      <c r="I27" s="65">
        <v>72</v>
      </c>
      <c r="J27" s="20" t="s">
        <v>168</v>
      </c>
      <c r="K27" s="20"/>
      <c r="L27" s="20" t="s">
        <v>169</v>
      </c>
      <c r="M27" s="20"/>
      <c r="N27" s="60">
        <v>156</v>
      </c>
      <c r="O27" s="20"/>
      <c r="P27" s="20"/>
      <c r="Q27" s="20"/>
      <c r="R27" s="20"/>
      <c r="S27" s="60"/>
      <c r="T27" s="20"/>
      <c r="U27" s="20"/>
      <c r="V27" s="20"/>
      <c r="W27" s="20"/>
      <c r="X27" s="60"/>
      <c r="Y27" s="20"/>
      <c r="Z27" s="20"/>
      <c r="AA27" s="20"/>
      <c r="AB27" s="20"/>
      <c r="AC27" s="60"/>
    </row>
    <row r="28" spans="1:29" s="7" customFormat="1" ht="15.75" x14ac:dyDescent="0.2">
      <c r="A28" s="42" t="s">
        <v>80</v>
      </c>
      <c r="B28" s="43" t="s">
        <v>31</v>
      </c>
      <c r="C28" s="70">
        <v>2</v>
      </c>
      <c r="D28" s="70" t="s">
        <v>193</v>
      </c>
      <c r="E28" s="70"/>
      <c r="F28" s="70"/>
      <c r="G28" s="49">
        <v>234</v>
      </c>
      <c r="H28" s="53">
        <v>156</v>
      </c>
      <c r="I28" s="65">
        <v>74</v>
      </c>
      <c r="J28" s="20" t="s">
        <v>168</v>
      </c>
      <c r="K28" s="20"/>
      <c r="L28" s="20" t="s">
        <v>169</v>
      </c>
      <c r="M28" s="20"/>
      <c r="N28" s="60">
        <v>156</v>
      </c>
      <c r="O28" s="20"/>
      <c r="P28" s="20"/>
      <c r="Q28" s="20"/>
      <c r="R28" s="20"/>
      <c r="S28" s="60"/>
      <c r="T28" s="20"/>
      <c r="U28" s="20"/>
      <c r="V28" s="20"/>
      <c r="W28" s="20"/>
      <c r="X28" s="60"/>
      <c r="Y28" s="20"/>
      <c r="Z28" s="20"/>
      <c r="AA28" s="20"/>
      <c r="AB28" s="20"/>
      <c r="AC28" s="60"/>
    </row>
    <row r="29" spans="1:29" s="7" customFormat="1" ht="30" x14ac:dyDescent="0.2">
      <c r="A29" s="42" t="s">
        <v>81</v>
      </c>
      <c r="B29" s="43" t="s">
        <v>202</v>
      </c>
      <c r="C29" s="70"/>
      <c r="D29" s="70" t="s">
        <v>199</v>
      </c>
      <c r="E29" s="70"/>
      <c r="F29" s="70" t="s">
        <v>197</v>
      </c>
      <c r="G29" s="49">
        <v>215</v>
      </c>
      <c r="H29" s="53">
        <v>143</v>
      </c>
      <c r="I29" s="65">
        <v>70</v>
      </c>
      <c r="J29" s="20" t="s">
        <v>166</v>
      </c>
      <c r="K29" s="20"/>
      <c r="L29" s="20" t="s">
        <v>171</v>
      </c>
      <c r="M29" s="20"/>
      <c r="N29" s="60">
        <v>96</v>
      </c>
      <c r="O29" s="20" t="s">
        <v>176</v>
      </c>
      <c r="P29" s="20"/>
      <c r="Q29" s="20"/>
      <c r="R29" s="20"/>
      <c r="S29" s="60">
        <v>48</v>
      </c>
      <c r="T29" s="20"/>
      <c r="U29" s="20"/>
      <c r="V29" s="20"/>
      <c r="W29" s="20"/>
      <c r="X29" s="60"/>
      <c r="Y29" s="20"/>
      <c r="Z29" s="20"/>
      <c r="AA29" s="20"/>
      <c r="AB29" s="20"/>
      <c r="AC29" s="60"/>
    </row>
    <row r="30" spans="1:29" s="7" customFormat="1" ht="15" customHeight="1" x14ac:dyDescent="0.2">
      <c r="A30" s="42" t="s">
        <v>82</v>
      </c>
      <c r="B30" s="43" t="s">
        <v>230</v>
      </c>
      <c r="C30" s="70"/>
      <c r="D30" s="70"/>
      <c r="E30" s="70"/>
      <c r="F30" s="70" t="s">
        <v>213</v>
      </c>
      <c r="G30" s="49">
        <v>54</v>
      </c>
      <c r="H30" s="53">
        <v>36</v>
      </c>
      <c r="I30" s="65">
        <v>18</v>
      </c>
      <c r="J30" s="20"/>
      <c r="K30" s="20"/>
      <c r="L30" s="20"/>
      <c r="M30" s="20"/>
      <c r="N30" s="60"/>
      <c r="O30" s="20"/>
      <c r="P30" s="20"/>
      <c r="Q30" s="20"/>
      <c r="R30" s="20"/>
      <c r="S30" s="60"/>
      <c r="T30" s="20"/>
      <c r="U30" s="20"/>
      <c r="V30" s="22" t="s">
        <v>229</v>
      </c>
      <c r="W30" s="20"/>
      <c r="X30" s="60">
        <v>36</v>
      </c>
      <c r="Y30" s="20"/>
      <c r="Z30" s="20"/>
      <c r="AA30" s="20"/>
      <c r="AB30" s="20"/>
      <c r="AC30" s="60"/>
    </row>
    <row r="31" spans="1:29" s="7" customFormat="1" ht="15" customHeight="1" x14ac:dyDescent="0.2">
      <c r="A31" s="42" t="s">
        <v>262</v>
      </c>
      <c r="B31" s="43" t="s">
        <v>263</v>
      </c>
      <c r="C31" s="70"/>
      <c r="D31" s="70"/>
      <c r="E31" s="70"/>
      <c r="F31" s="70"/>
      <c r="G31" s="49">
        <v>20</v>
      </c>
      <c r="H31" s="53"/>
      <c r="I31" s="65">
        <v>20</v>
      </c>
      <c r="J31" s="20"/>
      <c r="K31" s="20"/>
      <c r="L31" s="20"/>
      <c r="M31" s="20"/>
      <c r="N31" s="60"/>
      <c r="O31" s="20"/>
      <c r="P31" s="20"/>
      <c r="Q31" s="20"/>
      <c r="R31" s="20"/>
      <c r="S31" s="60"/>
      <c r="T31" s="20"/>
      <c r="U31" s="20"/>
      <c r="V31" s="22"/>
      <c r="W31" s="20"/>
      <c r="X31" s="60"/>
      <c r="Y31" s="20"/>
      <c r="Z31" s="20"/>
      <c r="AA31" s="20"/>
      <c r="AB31" s="20"/>
      <c r="AC31" s="60"/>
    </row>
    <row r="32" spans="1:29" s="7" customFormat="1" ht="28.5" x14ac:dyDescent="0.2">
      <c r="A32" s="40"/>
      <c r="B32" s="37" t="s">
        <v>85</v>
      </c>
      <c r="C32" s="69"/>
      <c r="D32" s="69"/>
      <c r="E32" s="69"/>
      <c r="F32" s="69"/>
      <c r="G32" s="24">
        <v>4468</v>
      </c>
      <c r="H32" s="24">
        <v>2979</v>
      </c>
      <c r="I32" s="24">
        <v>1489</v>
      </c>
      <c r="J32" s="18"/>
      <c r="K32" s="18"/>
      <c r="L32" s="18"/>
      <c r="M32" s="18"/>
      <c r="N32" s="18">
        <v>178</v>
      </c>
      <c r="O32" s="18"/>
      <c r="P32" s="18"/>
      <c r="Q32" s="18"/>
      <c r="R32" s="18"/>
      <c r="S32" s="18">
        <v>1032</v>
      </c>
      <c r="T32" s="18"/>
      <c r="U32" s="18"/>
      <c r="V32" s="18"/>
      <c r="W32" s="18"/>
      <c r="X32" s="18">
        <v>1045</v>
      </c>
      <c r="Y32" s="18"/>
      <c r="Z32" s="18"/>
      <c r="AA32" s="18"/>
      <c r="AB32" s="18"/>
      <c r="AC32" s="18">
        <v>724</v>
      </c>
    </row>
    <row r="33" spans="1:29" s="7" customFormat="1" ht="30" customHeight="1" x14ac:dyDescent="0.2">
      <c r="A33" s="36" t="s">
        <v>32</v>
      </c>
      <c r="B33" s="37" t="s">
        <v>33</v>
      </c>
      <c r="C33" s="69"/>
      <c r="D33" s="69"/>
      <c r="E33" s="69"/>
      <c r="F33" s="69"/>
      <c r="G33" s="41">
        <v>702</v>
      </c>
      <c r="H33" s="24">
        <f>SUM(H34:H37)</f>
        <v>468</v>
      </c>
      <c r="I33" s="24">
        <v>234</v>
      </c>
      <c r="J33" s="18"/>
      <c r="K33" s="18"/>
      <c r="L33" s="18"/>
      <c r="M33" s="18"/>
      <c r="N33" s="18"/>
      <c r="O33" s="18"/>
      <c r="P33" s="18"/>
      <c r="Q33" s="18"/>
      <c r="R33" s="18"/>
      <c r="S33" s="18">
        <v>240</v>
      </c>
      <c r="T33" s="18"/>
      <c r="U33" s="18"/>
      <c r="V33" s="18"/>
      <c r="W33" s="18"/>
      <c r="X33" s="18">
        <v>128</v>
      </c>
      <c r="Y33" s="18"/>
      <c r="Z33" s="18"/>
      <c r="AA33" s="18"/>
      <c r="AB33" s="18"/>
      <c r="AC33" s="18">
        <v>100</v>
      </c>
    </row>
    <row r="34" spans="1:29" s="7" customFormat="1" ht="20.45" customHeight="1" x14ac:dyDescent="0.2">
      <c r="A34" s="42" t="s">
        <v>34</v>
      </c>
      <c r="B34" s="44" t="s">
        <v>35</v>
      </c>
      <c r="C34" s="71"/>
      <c r="D34" s="71" t="s">
        <v>201</v>
      </c>
      <c r="E34" s="71"/>
      <c r="F34" s="71"/>
      <c r="G34" s="49">
        <v>58</v>
      </c>
      <c r="H34" s="53">
        <v>48</v>
      </c>
      <c r="I34" s="53">
        <v>10</v>
      </c>
      <c r="J34" s="22"/>
      <c r="K34" s="22"/>
      <c r="L34" s="22"/>
      <c r="M34" s="22"/>
      <c r="N34" s="63"/>
      <c r="O34" s="20" t="s">
        <v>176</v>
      </c>
      <c r="P34" s="22"/>
      <c r="Q34" s="22"/>
      <c r="R34" s="22"/>
      <c r="S34" s="63">
        <v>48</v>
      </c>
      <c r="T34" s="22"/>
      <c r="U34" s="22"/>
      <c r="V34" s="22"/>
      <c r="W34" s="22"/>
      <c r="X34" s="63"/>
      <c r="Y34" s="22"/>
      <c r="Z34" s="22"/>
      <c r="AA34" s="22"/>
      <c r="AB34" s="22"/>
      <c r="AC34" s="63"/>
    </row>
    <row r="35" spans="1:29" s="7" customFormat="1" ht="15.75" x14ac:dyDescent="0.2">
      <c r="A35" s="42" t="s">
        <v>36</v>
      </c>
      <c r="B35" s="44" t="s">
        <v>31</v>
      </c>
      <c r="C35" s="71"/>
      <c r="D35" s="70"/>
      <c r="E35" s="71"/>
      <c r="F35" s="71" t="s">
        <v>196</v>
      </c>
      <c r="G35" s="49">
        <v>58</v>
      </c>
      <c r="H35" s="53">
        <v>48</v>
      </c>
      <c r="I35" s="53">
        <v>10</v>
      </c>
      <c r="J35" s="22"/>
      <c r="K35" s="22"/>
      <c r="L35" s="22"/>
      <c r="M35" s="22"/>
      <c r="N35" s="63"/>
      <c r="O35" s="20" t="s">
        <v>176</v>
      </c>
      <c r="P35" s="22"/>
      <c r="Q35" s="22"/>
      <c r="R35" s="22"/>
      <c r="S35" s="63">
        <v>48</v>
      </c>
      <c r="T35" s="22"/>
      <c r="U35" s="22"/>
      <c r="V35" s="22"/>
      <c r="W35" s="22"/>
      <c r="X35" s="63"/>
      <c r="Y35" s="22"/>
      <c r="Z35" s="22"/>
      <c r="AA35" s="22"/>
      <c r="AB35" s="22"/>
      <c r="AC35" s="63"/>
    </row>
    <row r="36" spans="1:29" s="7" customFormat="1" ht="30" x14ac:dyDescent="0.2">
      <c r="A36" s="42" t="s">
        <v>37</v>
      </c>
      <c r="B36" s="44" t="s">
        <v>3</v>
      </c>
      <c r="C36" s="71"/>
      <c r="D36" s="70" t="s">
        <v>206</v>
      </c>
      <c r="E36" s="71"/>
      <c r="F36" s="70" t="s">
        <v>205</v>
      </c>
      <c r="G36" s="49">
        <v>214</v>
      </c>
      <c r="H36" s="53">
        <v>186</v>
      </c>
      <c r="I36" s="53">
        <v>28</v>
      </c>
      <c r="J36" s="22"/>
      <c r="K36" s="22"/>
      <c r="L36" s="22"/>
      <c r="M36" s="22"/>
      <c r="N36" s="63"/>
      <c r="O36" s="22" t="s">
        <v>172</v>
      </c>
      <c r="P36" s="22"/>
      <c r="Q36" s="22" t="s">
        <v>173</v>
      </c>
      <c r="R36" s="22"/>
      <c r="S36" s="63">
        <v>72</v>
      </c>
      <c r="T36" s="22" t="s">
        <v>181</v>
      </c>
      <c r="U36" s="22"/>
      <c r="V36" s="22" t="s">
        <v>182</v>
      </c>
      <c r="W36" s="22"/>
      <c r="X36" s="63">
        <v>64</v>
      </c>
      <c r="Y36" s="22" t="s">
        <v>187</v>
      </c>
      <c r="Z36" s="22"/>
      <c r="AA36" s="22" t="s">
        <v>181</v>
      </c>
      <c r="AB36" s="22"/>
      <c r="AC36" s="63">
        <v>50</v>
      </c>
    </row>
    <row r="37" spans="1:29" s="7" customFormat="1" ht="30" customHeight="1" x14ac:dyDescent="0.2">
      <c r="A37" s="42" t="s">
        <v>38</v>
      </c>
      <c r="B37" s="44" t="s">
        <v>17</v>
      </c>
      <c r="C37" s="71"/>
      <c r="D37" s="70" t="s">
        <v>207</v>
      </c>
      <c r="E37" s="71"/>
      <c r="F37" s="71"/>
      <c r="G37" s="49">
        <v>372</v>
      </c>
      <c r="H37" s="53">
        <v>186</v>
      </c>
      <c r="I37" s="53">
        <v>186</v>
      </c>
      <c r="J37" s="22"/>
      <c r="K37" s="22"/>
      <c r="L37" s="22"/>
      <c r="M37" s="22"/>
      <c r="N37" s="63"/>
      <c r="O37" s="22" t="s">
        <v>172</v>
      </c>
      <c r="P37" s="22"/>
      <c r="Q37" s="22" t="s">
        <v>173</v>
      </c>
      <c r="R37" s="22"/>
      <c r="S37" s="63">
        <v>72</v>
      </c>
      <c r="T37" s="22" t="s">
        <v>181</v>
      </c>
      <c r="U37" s="22"/>
      <c r="V37" s="22" t="s">
        <v>182</v>
      </c>
      <c r="W37" s="22"/>
      <c r="X37" s="63">
        <v>64</v>
      </c>
      <c r="Y37" s="22" t="s">
        <v>187</v>
      </c>
      <c r="Z37" s="22"/>
      <c r="AA37" s="22" t="s">
        <v>181</v>
      </c>
      <c r="AB37" s="22"/>
      <c r="AC37" s="63">
        <v>50</v>
      </c>
    </row>
    <row r="38" spans="1:29" s="7" customFormat="1" ht="14.65" customHeight="1" x14ac:dyDescent="0.2">
      <c r="A38" s="36" t="s">
        <v>39</v>
      </c>
      <c r="B38" s="37" t="s">
        <v>40</v>
      </c>
      <c r="C38" s="69"/>
      <c r="D38" s="69"/>
      <c r="E38" s="69"/>
      <c r="F38" s="69"/>
      <c r="G38" s="41">
        <v>114</v>
      </c>
      <c r="H38" s="24">
        <v>76</v>
      </c>
      <c r="I38" s="24">
        <v>38</v>
      </c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>
        <v>76</v>
      </c>
      <c r="Y38" s="18"/>
      <c r="Z38" s="18"/>
      <c r="AA38" s="18"/>
      <c r="AB38" s="18"/>
      <c r="AC38" s="18"/>
    </row>
    <row r="39" spans="1:29" s="7" customFormat="1" ht="43.9" customHeight="1" x14ac:dyDescent="0.2">
      <c r="A39" s="42" t="s">
        <v>41</v>
      </c>
      <c r="B39" s="45" t="s">
        <v>86</v>
      </c>
      <c r="C39" s="72">
        <v>7</v>
      </c>
      <c r="D39" s="72"/>
      <c r="E39" s="72"/>
      <c r="F39" s="72"/>
      <c r="G39" s="49">
        <v>114</v>
      </c>
      <c r="H39" s="53">
        <v>76</v>
      </c>
      <c r="I39" s="53">
        <v>38</v>
      </c>
      <c r="J39" s="23"/>
      <c r="K39" s="23"/>
      <c r="L39" s="23"/>
      <c r="M39" s="23"/>
      <c r="N39" s="54"/>
      <c r="O39" s="23"/>
      <c r="P39" s="23"/>
      <c r="Q39" s="23"/>
      <c r="R39" s="23"/>
      <c r="S39" s="54"/>
      <c r="T39" s="23"/>
      <c r="U39" s="23"/>
      <c r="V39" s="23" t="s">
        <v>183</v>
      </c>
      <c r="W39" s="23"/>
      <c r="X39" s="54">
        <v>76</v>
      </c>
      <c r="Y39" s="23"/>
      <c r="Z39" s="23"/>
      <c r="AA39" s="23"/>
      <c r="AB39" s="23"/>
      <c r="AC39" s="54"/>
    </row>
    <row r="40" spans="1:29" s="7" customFormat="1" ht="28.5" x14ac:dyDescent="0.2">
      <c r="A40" s="36" t="s">
        <v>42</v>
      </c>
      <c r="B40" s="46" t="s">
        <v>115</v>
      </c>
      <c r="C40" s="73"/>
      <c r="D40" s="73"/>
      <c r="E40" s="73"/>
      <c r="F40" s="73"/>
      <c r="G40" s="24">
        <v>3652</v>
      </c>
      <c r="H40" s="24">
        <v>2435</v>
      </c>
      <c r="I40" s="24">
        <v>1212</v>
      </c>
      <c r="J40" s="24"/>
      <c r="K40" s="24"/>
      <c r="L40" s="24"/>
      <c r="M40" s="24"/>
      <c r="N40" s="24">
        <v>178</v>
      </c>
      <c r="O40" s="24"/>
      <c r="P40" s="24"/>
      <c r="Q40" s="24"/>
      <c r="R40" s="24"/>
      <c r="S40" s="24">
        <v>792</v>
      </c>
      <c r="T40" s="24"/>
      <c r="U40" s="24"/>
      <c r="V40" s="24"/>
      <c r="W40" s="24"/>
      <c r="X40" s="24">
        <v>841</v>
      </c>
      <c r="Y40" s="24"/>
      <c r="Z40" s="24"/>
      <c r="AA40" s="24"/>
      <c r="AB40" s="24"/>
      <c r="AC40" s="24">
        <v>624</v>
      </c>
    </row>
    <row r="41" spans="1:29" s="7" customFormat="1" ht="28.5" x14ac:dyDescent="0.2">
      <c r="A41" s="36" t="s">
        <v>43</v>
      </c>
      <c r="B41" s="46" t="s">
        <v>4</v>
      </c>
      <c r="C41" s="73"/>
      <c r="D41" s="73"/>
      <c r="E41" s="73"/>
      <c r="F41" s="73"/>
      <c r="G41" s="24">
        <v>1290</v>
      </c>
      <c r="H41" s="24">
        <v>860</v>
      </c>
      <c r="I41" s="24">
        <v>430</v>
      </c>
      <c r="J41" s="24"/>
      <c r="K41" s="24"/>
      <c r="L41" s="24"/>
      <c r="M41" s="24"/>
      <c r="N41" s="24">
        <v>39</v>
      </c>
      <c r="O41" s="103"/>
      <c r="P41" s="103"/>
      <c r="Q41" s="103"/>
      <c r="R41" s="103"/>
      <c r="S41" s="24">
        <v>372</v>
      </c>
      <c r="T41" s="24"/>
      <c r="U41" s="24"/>
      <c r="V41" s="24"/>
      <c r="W41" s="24"/>
      <c r="X41" s="24">
        <v>274</v>
      </c>
      <c r="Y41" s="24"/>
      <c r="Z41" s="24"/>
      <c r="AA41" s="24"/>
      <c r="AB41" s="24"/>
      <c r="AC41" s="24">
        <v>175</v>
      </c>
    </row>
    <row r="42" spans="1:29" s="7" customFormat="1" ht="22.15" customHeight="1" x14ac:dyDescent="0.2">
      <c r="A42" s="42" t="s">
        <v>44</v>
      </c>
      <c r="B42" s="45" t="s">
        <v>70</v>
      </c>
      <c r="C42" s="72">
        <v>5</v>
      </c>
      <c r="D42" s="72"/>
      <c r="E42" s="72" t="s">
        <v>264</v>
      </c>
      <c r="F42" s="72" t="s">
        <v>203</v>
      </c>
      <c r="G42" s="49">
        <v>99</v>
      </c>
      <c r="H42" s="53">
        <v>66</v>
      </c>
      <c r="I42" s="53">
        <v>33</v>
      </c>
      <c r="J42" s="23"/>
      <c r="K42" s="23"/>
      <c r="L42" s="23"/>
      <c r="M42" s="23"/>
      <c r="N42" s="54"/>
      <c r="O42" s="23"/>
      <c r="P42" s="23"/>
      <c r="Q42" s="22" t="s">
        <v>173</v>
      </c>
      <c r="R42" s="23"/>
      <c r="S42" s="54">
        <v>40</v>
      </c>
      <c r="T42" s="23" t="s">
        <v>181</v>
      </c>
      <c r="U42" s="23"/>
      <c r="V42" s="23"/>
      <c r="W42" s="23"/>
      <c r="X42" s="54">
        <v>26</v>
      </c>
      <c r="Y42" s="22"/>
      <c r="Z42" s="23"/>
      <c r="AA42" s="23"/>
      <c r="AB42" s="23"/>
      <c r="AC42" s="54"/>
    </row>
    <row r="43" spans="1:29" s="7" customFormat="1" ht="19.899999999999999" customHeight="1" x14ac:dyDescent="0.2">
      <c r="A43" s="42" t="s">
        <v>45</v>
      </c>
      <c r="B43" s="45" t="s">
        <v>71</v>
      </c>
      <c r="C43" s="72">
        <v>5</v>
      </c>
      <c r="D43" s="72"/>
      <c r="E43" s="72"/>
      <c r="F43" s="72" t="s">
        <v>203</v>
      </c>
      <c r="G43" s="49">
        <v>129</v>
      </c>
      <c r="H43" s="53">
        <v>86</v>
      </c>
      <c r="I43" s="53">
        <v>43</v>
      </c>
      <c r="J43" s="23"/>
      <c r="K43" s="23"/>
      <c r="L43" s="23"/>
      <c r="M43" s="23"/>
      <c r="N43" s="54"/>
      <c r="O43" s="23"/>
      <c r="P43" s="23"/>
      <c r="Q43" s="22" t="s">
        <v>179</v>
      </c>
      <c r="R43" s="23"/>
      <c r="S43" s="54">
        <v>60</v>
      </c>
      <c r="T43" s="22" t="s">
        <v>181</v>
      </c>
      <c r="U43" s="23"/>
      <c r="V43" s="23"/>
      <c r="W43" s="23"/>
      <c r="X43" s="54">
        <v>26</v>
      </c>
      <c r="Y43" s="23"/>
      <c r="Z43" s="23"/>
      <c r="AA43" s="23"/>
      <c r="AB43" s="23"/>
      <c r="AC43" s="54"/>
    </row>
    <row r="44" spans="1:29" s="7" customFormat="1" ht="25.15" customHeight="1" x14ac:dyDescent="0.2">
      <c r="A44" s="42" t="s">
        <v>46</v>
      </c>
      <c r="B44" s="45" t="s">
        <v>72</v>
      </c>
      <c r="C44" s="72"/>
      <c r="D44" s="72"/>
      <c r="E44" s="72"/>
      <c r="F44" s="72" t="s">
        <v>196</v>
      </c>
      <c r="G44" s="49">
        <f t="shared" ref="G44:G51" si="0">H44+I44</f>
        <v>48</v>
      </c>
      <c r="H44" s="53">
        <v>32</v>
      </c>
      <c r="I44" s="53">
        <v>16</v>
      </c>
      <c r="J44" s="23"/>
      <c r="K44" s="23"/>
      <c r="L44" s="23"/>
      <c r="M44" s="23"/>
      <c r="N44" s="54"/>
      <c r="O44" s="22" t="s">
        <v>172</v>
      </c>
      <c r="P44" s="23"/>
      <c r="Q44" s="23"/>
      <c r="R44" s="23"/>
      <c r="S44" s="54">
        <v>32</v>
      </c>
      <c r="T44" s="23"/>
      <c r="U44" s="23"/>
      <c r="V44" s="23"/>
      <c r="W44" s="23"/>
      <c r="X44" s="54"/>
      <c r="Y44" s="23"/>
      <c r="Z44" s="23"/>
      <c r="AA44" s="23"/>
      <c r="AB44" s="23"/>
      <c r="AC44" s="54"/>
    </row>
    <row r="45" spans="1:29" s="7" customFormat="1" ht="27.6" customHeight="1" x14ac:dyDescent="0.2">
      <c r="A45" s="42" t="s">
        <v>47</v>
      </c>
      <c r="B45" s="45" t="s">
        <v>73</v>
      </c>
      <c r="C45" s="72"/>
      <c r="D45" s="72" t="s">
        <v>210</v>
      </c>
      <c r="E45" s="72"/>
      <c r="F45" s="72"/>
      <c r="G45" s="114">
        <v>58</v>
      </c>
      <c r="H45" s="115">
        <v>39</v>
      </c>
      <c r="I45" s="115">
        <v>19</v>
      </c>
      <c r="J45" s="23"/>
      <c r="K45" s="23"/>
      <c r="L45" s="23"/>
      <c r="M45" s="23"/>
      <c r="N45" s="54"/>
      <c r="O45" s="23"/>
      <c r="P45" s="23"/>
      <c r="Q45" s="23"/>
      <c r="R45" s="23"/>
      <c r="S45" s="54"/>
      <c r="T45" s="23"/>
      <c r="U45" s="23"/>
      <c r="V45" s="23"/>
      <c r="W45" s="23"/>
      <c r="X45" s="54"/>
      <c r="Y45" s="22"/>
      <c r="Z45" s="23"/>
      <c r="AA45" s="119" t="s">
        <v>184</v>
      </c>
      <c r="AB45" s="23"/>
      <c r="AC45" s="54">
        <v>39</v>
      </c>
    </row>
    <row r="46" spans="1:29" s="7" customFormat="1" ht="29.45" customHeight="1" x14ac:dyDescent="0.2">
      <c r="A46" s="42" t="s">
        <v>48</v>
      </c>
      <c r="B46" s="45" t="s">
        <v>89</v>
      </c>
      <c r="C46" s="72">
        <v>6.8</v>
      </c>
      <c r="D46" s="72" t="s">
        <v>195</v>
      </c>
      <c r="E46" s="72"/>
      <c r="F46" s="72" t="s">
        <v>205</v>
      </c>
      <c r="G46" s="114">
        <v>258</v>
      </c>
      <c r="H46" s="115">
        <v>172</v>
      </c>
      <c r="I46" s="115">
        <v>86</v>
      </c>
      <c r="J46" s="23"/>
      <c r="K46" s="23"/>
      <c r="L46" s="23"/>
      <c r="M46" s="23"/>
      <c r="N46" s="54"/>
      <c r="O46" s="22" t="s">
        <v>172</v>
      </c>
      <c r="P46" s="23"/>
      <c r="Q46" s="22" t="s">
        <v>173</v>
      </c>
      <c r="R46" s="23"/>
      <c r="S46" s="54">
        <v>72</v>
      </c>
      <c r="T46" s="22" t="s">
        <v>181</v>
      </c>
      <c r="U46" s="23"/>
      <c r="V46" s="23" t="s">
        <v>182</v>
      </c>
      <c r="W46" s="23"/>
      <c r="X46" s="54">
        <v>64</v>
      </c>
      <c r="Y46" s="22" t="s">
        <v>190</v>
      </c>
      <c r="Z46" s="23"/>
      <c r="AA46" s="23"/>
      <c r="AB46" s="23"/>
      <c r="AC46" s="54">
        <v>36</v>
      </c>
    </row>
    <row r="47" spans="1:29" s="7" customFormat="1" ht="25.9" customHeight="1" x14ac:dyDescent="0.2">
      <c r="A47" s="42" t="s">
        <v>49</v>
      </c>
      <c r="B47" s="45" t="s">
        <v>90</v>
      </c>
      <c r="C47" s="72">
        <v>6.7</v>
      </c>
      <c r="D47" s="72" t="s">
        <v>195</v>
      </c>
      <c r="E47" s="72"/>
      <c r="F47" s="72" t="s">
        <v>211</v>
      </c>
      <c r="G47" s="114">
        <v>212</v>
      </c>
      <c r="H47" s="115">
        <v>141</v>
      </c>
      <c r="I47" s="115">
        <v>71</v>
      </c>
      <c r="J47" s="23"/>
      <c r="K47" s="23"/>
      <c r="L47" s="23"/>
      <c r="M47" s="23"/>
      <c r="N47" s="54"/>
      <c r="O47" s="22" t="s">
        <v>172</v>
      </c>
      <c r="P47" s="23"/>
      <c r="Q47" s="22" t="s">
        <v>173</v>
      </c>
      <c r="R47" s="23"/>
      <c r="S47" s="54">
        <v>72</v>
      </c>
      <c r="T47" s="22" t="s">
        <v>181</v>
      </c>
      <c r="U47" s="23"/>
      <c r="V47" s="23" t="s">
        <v>186</v>
      </c>
      <c r="W47" s="23"/>
      <c r="X47" s="54">
        <v>45</v>
      </c>
      <c r="Y47" s="22" t="s">
        <v>187</v>
      </c>
      <c r="Z47" s="23"/>
      <c r="AA47" s="23"/>
      <c r="AB47" s="23"/>
      <c r="AC47" s="54">
        <v>24</v>
      </c>
    </row>
    <row r="48" spans="1:29" s="7" customFormat="1" ht="32.25" customHeight="1" x14ac:dyDescent="0.2">
      <c r="A48" s="42" t="s">
        <v>91</v>
      </c>
      <c r="B48" s="45" t="s">
        <v>87</v>
      </c>
      <c r="C48" s="72"/>
      <c r="D48" s="72" t="s">
        <v>210</v>
      </c>
      <c r="E48" s="72"/>
      <c r="F48" s="72"/>
      <c r="G48" s="114">
        <v>58</v>
      </c>
      <c r="H48" s="115">
        <v>39</v>
      </c>
      <c r="I48" s="115">
        <v>19</v>
      </c>
      <c r="J48" s="23"/>
      <c r="K48" s="23"/>
      <c r="L48" s="23"/>
      <c r="M48" s="23"/>
      <c r="N48" s="54"/>
      <c r="O48" s="23"/>
      <c r="P48" s="23"/>
      <c r="Q48" s="23"/>
      <c r="R48" s="23"/>
      <c r="S48" s="54"/>
      <c r="T48" s="23"/>
      <c r="U48" s="23"/>
      <c r="V48" s="23"/>
      <c r="W48" s="23"/>
      <c r="X48" s="54"/>
      <c r="Y48" s="22"/>
      <c r="Z48" s="23"/>
      <c r="AA48" s="118" t="s">
        <v>184</v>
      </c>
      <c r="AB48" s="23"/>
      <c r="AC48" s="54">
        <v>39</v>
      </c>
    </row>
    <row r="49" spans="1:108" s="7" customFormat="1" ht="42.75" customHeight="1" x14ac:dyDescent="0.2">
      <c r="A49" s="42" t="s">
        <v>92</v>
      </c>
      <c r="B49" s="45" t="s">
        <v>74</v>
      </c>
      <c r="C49" s="72">
        <v>4.8</v>
      </c>
      <c r="D49" s="72" t="s">
        <v>231</v>
      </c>
      <c r="E49" s="72"/>
      <c r="F49" s="72" t="s">
        <v>211</v>
      </c>
      <c r="G49" s="49">
        <v>266</v>
      </c>
      <c r="H49" s="53">
        <v>177</v>
      </c>
      <c r="I49" s="53">
        <v>89</v>
      </c>
      <c r="J49" s="23" t="s">
        <v>178</v>
      </c>
      <c r="K49" s="23"/>
      <c r="L49" s="23" t="s">
        <v>174</v>
      </c>
      <c r="M49" s="23"/>
      <c r="N49" s="54">
        <v>39</v>
      </c>
      <c r="O49" s="23" t="s">
        <v>175</v>
      </c>
      <c r="P49" s="23"/>
      <c r="Q49" s="22" t="s">
        <v>173</v>
      </c>
      <c r="R49" s="23"/>
      <c r="S49" s="54">
        <v>56</v>
      </c>
      <c r="T49" s="22" t="s">
        <v>181</v>
      </c>
      <c r="U49" s="23"/>
      <c r="V49" s="23" t="s">
        <v>186</v>
      </c>
      <c r="W49" s="23"/>
      <c r="X49" s="54">
        <v>45</v>
      </c>
      <c r="Y49" s="23" t="s">
        <v>187</v>
      </c>
      <c r="Z49" s="23"/>
      <c r="AA49" s="23" t="s">
        <v>180</v>
      </c>
      <c r="AB49" s="23"/>
      <c r="AC49" s="54">
        <v>37</v>
      </c>
    </row>
    <row r="50" spans="1:108" s="7" customFormat="1" ht="21.6" customHeight="1" x14ac:dyDescent="0.2">
      <c r="A50" s="42" t="s">
        <v>93</v>
      </c>
      <c r="B50" s="45" t="s">
        <v>94</v>
      </c>
      <c r="C50" s="72"/>
      <c r="D50" s="72"/>
      <c r="E50" s="72"/>
      <c r="F50" s="72" t="s">
        <v>203</v>
      </c>
      <c r="G50" s="49">
        <f t="shared" si="0"/>
        <v>60</v>
      </c>
      <c r="H50" s="53">
        <v>40</v>
      </c>
      <c r="I50" s="53">
        <v>20</v>
      </c>
      <c r="J50" s="23"/>
      <c r="K50" s="23"/>
      <c r="L50" s="23"/>
      <c r="M50" s="23"/>
      <c r="N50" s="54"/>
      <c r="O50" s="23"/>
      <c r="P50" s="23"/>
      <c r="Q50" s="22" t="s">
        <v>173</v>
      </c>
      <c r="R50" s="23"/>
      <c r="S50" s="54">
        <v>40</v>
      </c>
      <c r="T50" s="23"/>
      <c r="U50" s="23"/>
      <c r="V50" s="23"/>
      <c r="W50" s="23"/>
      <c r="X50" s="54"/>
      <c r="Y50" s="23"/>
      <c r="Z50" s="23"/>
      <c r="AA50" s="23"/>
      <c r="AB50" s="23"/>
      <c r="AC50" s="54"/>
    </row>
    <row r="51" spans="1:108" s="7" customFormat="1" ht="22.9" customHeight="1" x14ac:dyDescent="0.2">
      <c r="A51" s="42" t="s">
        <v>95</v>
      </c>
      <c r="B51" s="45" t="s">
        <v>50</v>
      </c>
      <c r="C51" s="72"/>
      <c r="D51" s="72" t="s">
        <v>218</v>
      </c>
      <c r="E51" s="72"/>
      <c r="F51" s="72"/>
      <c r="G51" s="49">
        <f t="shared" si="0"/>
        <v>102</v>
      </c>
      <c r="H51" s="53">
        <v>68</v>
      </c>
      <c r="I51" s="53">
        <v>34</v>
      </c>
      <c r="J51" s="23"/>
      <c r="K51" s="23"/>
      <c r="L51" s="23"/>
      <c r="M51" s="23"/>
      <c r="N51" s="54"/>
      <c r="O51" s="23"/>
      <c r="P51" s="23"/>
      <c r="Q51" s="23"/>
      <c r="R51" s="23"/>
      <c r="S51" s="54"/>
      <c r="T51" s="23"/>
      <c r="U51" s="23"/>
      <c r="V51" s="22" t="s">
        <v>261</v>
      </c>
      <c r="W51" s="23"/>
      <c r="X51" s="54">
        <v>68</v>
      </c>
      <c r="Y51" s="23"/>
      <c r="Z51" s="23"/>
      <c r="AA51" s="23"/>
      <c r="AB51" s="23"/>
      <c r="AC51" s="54"/>
    </row>
    <row r="52" spans="1:108" s="7" customFormat="1" ht="24.4" customHeight="1" x14ac:dyDescent="0.2">
      <c r="A52" s="36" t="s">
        <v>51</v>
      </c>
      <c r="B52" s="46" t="s">
        <v>52</v>
      </c>
      <c r="C52" s="73"/>
      <c r="D52" s="73"/>
      <c r="E52" s="73"/>
      <c r="F52" s="73"/>
      <c r="G52" s="24">
        <v>2362</v>
      </c>
      <c r="H52" s="24">
        <v>1575</v>
      </c>
      <c r="I52" s="24">
        <v>787</v>
      </c>
      <c r="J52" s="24"/>
      <c r="K52" s="24"/>
      <c r="L52" s="24"/>
      <c r="M52" s="24"/>
      <c r="N52" s="24">
        <v>139</v>
      </c>
      <c r="O52" s="24"/>
      <c r="P52" s="24"/>
      <c r="Q52" s="24"/>
      <c r="R52" s="24"/>
      <c r="S52" s="24">
        <v>420</v>
      </c>
      <c r="T52" s="24"/>
      <c r="U52" s="24"/>
      <c r="V52" s="24"/>
      <c r="W52" s="24"/>
      <c r="X52" s="24">
        <v>567</v>
      </c>
      <c r="Y52" s="24"/>
      <c r="Z52" s="24"/>
      <c r="AA52" s="24"/>
      <c r="AB52" s="24"/>
      <c r="AC52" s="24">
        <v>449</v>
      </c>
    </row>
    <row r="53" spans="1:108" s="7" customFormat="1" ht="60" customHeight="1" x14ac:dyDescent="0.2">
      <c r="A53" s="36" t="s">
        <v>53</v>
      </c>
      <c r="B53" s="46" t="s">
        <v>98</v>
      </c>
      <c r="C53" s="73" t="s">
        <v>215</v>
      </c>
      <c r="D53" s="73"/>
      <c r="E53" s="73"/>
      <c r="F53" s="73"/>
      <c r="G53" s="41">
        <v>122</v>
      </c>
      <c r="H53" s="24">
        <v>82</v>
      </c>
      <c r="I53" s="24">
        <v>40</v>
      </c>
      <c r="J53" s="24"/>
      <c r="K53" s="24"/>
      <c r="L53" s="24"/>
      <c r="M53" s="24"/>
      <c r="N53" s="24"/>
      <c r="O53" s="24"/>
      <c r="P53" s="24"/>
      <c r="Q53" s="24"/>
      <c r="R53" s="24"/>
      <c r="S53" s="24">
        <v>56</v>
      </c>
      <c r="T53" s="24"/>
      <c r="U53" s="24"/>
      <c r="V53" s="24"/>
      <c r="W53" s="24"/>
      <c r="X53" s="24">
        <v>26</v>
      </c>
      <c r="Y53" s="24"/>
      <c r="Z53" s="24"/>
      <c r="AA53" s="24"/>
      <c r="AB53" s="24"/>
      <c r="AC53" s="24"/>
    </row>
    <row r="54" spans="1:108" s="7" customFormat="1" ht="67.150000000000006" customHeight="1" x14ac:dyDescent="0.2">
      <c r="A54" s="96" t="s">
        <v>99</v>
      </c>
      <c r="B54" s="48" t="s">
        <v>100</v>
      </c>
      <c r="C54" s="74"/>
      <c r="D54" s="72" t="s">
        <v>195</v>
      </c>
      <c r="E54" s="72"/>
      <c r="F54" s="72" t="s">
        <v>196</v>
      </c>
      <c r="G54" s="49">
        <f t="shared" ref="G54:G58" si="1">H54+I54</f>
        <v>122</v>
      </c>
      <c r="H54" s="53">
        <v>82</v>
      </c>
      <c r="I54" s="53">
        <v>40</v>
      </c>
      <c r="J54" s="35"/>
      <c r="K54" s="53"/>
      <c r="L54" s="35"/>
      <c r="M54" s="53"/>
      <c r="N54" s="54"/>
      <c r="O54" s="23" t="s">
        <v>175</v>
      </c>
      <c r="P54" s="23"/>
      <c r="Q54" s="22" t="s">
        <v>173</v>
      </c>
      <c r="R54" s="23"/>
      <c r="S54" s="54">
        <v>56</v>
      </c>
      <c r="T54" s="23" t="s">
        <v>181</v>
      </c>
      <c r="U54" s="23"/>
      <c r="V54" s="23"/>
      <c r="W54" s="23"/>
      <c r="X54" s="54">
        <v>26</v>
      </c>
      <c r="Y54" s="35"/>
      <c r="Z54" s="53"/>
      <c r="AA54" s="35"/>
      <c r="AB54" s="53"/>
      <c r="AC54" s="54"/>
    </row>
    <row r="55" spans="1:108" s="7" customFormat="1" ht="15.75" x14ac:dyDescent="0.2">
      <c r="A55" s="36" t="s">
        <v>56</v>
      </c>
      <c r="B55" s="46" t="s">
        <v>57</v>
      </c>
      <c r="C55" s="73"/>
      <c r="D55" s="97" t="s">
        <v>195</v>
      </c>
      <c r="E55" s="73"/>
      <c r="F55" s="73"/>
      <c r="G55" s="24" t="s">
        <v>233</v>
      </c>
      <c r="H55" s="24">
        <v>108</v>
      </c>
      <c r="I55" s="24"/>
      <c r="J55" s="24"/>
      <c r="K55" s="24"/>
      <c r="L55" s="24"/>
      <c r="M55" s="24"/>
      <c r="N55" s="24"/>
      <c r="O55" s="67" t="s">
        <v>232</v>
      </c>
      <c r="P55" s="51"/>
      <c r="Q55" s="24">
        <v>72</v>
      </c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</row>
    <row r="56" spans="1:108" s="7" customFormat="1" ht="28.5" x14ac:dyDescent="0.2">
      <c r="A56" s="36" t="s">
        <v>58</v>
      </c>
      <c r="B56" s="46" t="s">
        <v>59</v>
      </c>
      <c r="C56" s="73"/>
      <c r="D56" s="97" t="s">
        <v>204</v>
      </c>
      <c r="E56" s="73"/>
      <c r="F56" s="73"/>
      <c r="G56" s="24" t="s">
        <v>233</v>
      </c>
      <c r="H56" s="24">
        <v>108</v>
      </c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>
        <v>108</v>
      </c>
      <c r="U56" s="24"/>
      <c r="V56" s="24"/>
      <c r="W56" s="24"/>
      <c r="X56" s="24"/>
      <c r="Y56" s="24"/>
      <c r="Z56" s="24"/>
      <c r="AA56" s="24"/>
      <c r="AB56" s="24"/>
      <c r="AC56" s="24"/>
    </row>
    <row r="57" spans="1:108" s="7" customFormat="1" ht="71.25" x14ac:dyDescent="0.2">
      <c r="A57" s="36" t="s">
        <v>54</v>
      </c>
      <c r="B57" s="46" t="s">
        <v>103</v>
      </c>
      <c r="C57" s="73" t="s">
        <v>250</v>
      </c>
      <c r="D57" s="73"/>
      <c r="E57" s="73"/>
      <c r="F57" s="73"/>
      <c r="G57" s="41">
        <f t="shared" si="1"/>
        <v>150</v>
      </c>
      <c r="H57" s="24">
        <v>100</v>
      </c>
      <c r="I57" s="24">
        <v>50</v>
      </c>
      <c r="J57" s="24"/>
      <c r="K57" s="24"/>
      <c r="L57" s="24"/>
      <c r="M57" s="24"/>
      <c r="N57" s="54"/>
      <c r="O57" s="24"/>
      <c r="P57" s="24"/>
      <c r="Q57" s="24"/>
      <c r="R57" s="24"/>
      <c r="S57" s="54"/>
      <c r="T57" s="24"/>
      <c r="U57" s="24"/>
      <c r="V57" s="24"/>
      <c r="W57" s="24"/>
      <c r="X57" s="54">
        <v>64</v>
      </c>
      <c r="Y57" s="24"/>
      <c r="Z57" s="24"/>
      <c r="AA57" s="24"/>
      <c r="AB57" s="24"/>
      <c r="AC57" s="54">
        <v>36</v>
      </c>
    </row>
    <row r="58" spans="1:108" s="7" customFormat="1" ht="69.599999999999994" customHeight="1" x14ac:dyDescent="0.2">
      <c r="A58" s="96" t="s">
        <v>101</v>
      </c>
      <c r="B58" s="48" t="s">
        <v>102</v>
      </c>
      <c r="C58" s="74"/>
      <c r="D58" s="72" t="s">
        <v>251</v>
      </c>
      <c r="E58" s="74"/>
      <c r="F58" s="72" t="s">
        <v>213</v>
      </c>
      <c r="G58" s="49">
        <f t="shared" si="1"/>
        <v>150</v>
      </c>
      <c r="H58" s="53">
        <v>100</v>
      </c>
      <c r="I58" s="53">
        <v>50</v>
      </c>
      <c r="J58" s="35"/>
      <c r="K58" s="53"/>
      <c r="L58" s="35"/>
      <c r="M58" s="53"/>
      <c r="N58" s="54"/>
      <c r="O58" s="35"/>
      <c r="P58" s="53"/>
      <c r="Q58" s="22"/>
      <c r="R58" s="23"/>
      <c r="S58" s="54"/>
      <c r="T58" s="23" t="s">
        <v>181</v>
      </c>
      <c r="U58" s="23"/>
      <c r="V58" s="23" t="s">
        <v>182</v>
      </c>
      <c r="W58" s="23"/>
      <c r="X58" s="54">
        <v>64</v>
      </c>
      <c r="Y58" s="22" t="s">
        <v>190</v>
      </c>
      <c r="Z58" s="53"/>
      <c r="AA58" s="35"/>
      <c r="AB58" s="53"/>
      <c r="AC58" s="54">
        <v>36</v>
      </c>
    </row>
    <row r="59" spans="1:108" s="7" customFormat="1" ht="31.5" customHeight="1" x14ac:dyDescent="0.2">
      <c r="A59" s="36" t="s">
        <v>58</v>
      </c>
      <c r="B59" s="46" t="s">
        <v>59</v>
      </c>
      <c r="C59" s="73"/>
      <c r="D59" s="97" t="s">
        <v>223</v>
      </c>
      <c r="E59" s="73"/>
      <c r="F59" s="73"/>
      <c r="G59" s="24" t="s">
        <v>238</v>
      </c>
      <c r="H59" s="24">
        <v>288</v>
      </c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>
        <v>144</v>
      </c>
      <c r="W59" s="24"/>
      <c r="X59" s="24"/>
      <c r="Y59" s="24">
        <v>144</v>
      </c>
      <c r="Z59" s="24"/>
      <c r="AA59" s="24"/>
      <c r="AB59" s="24"/>
      <c r="AC59" s="24"/>
    </row>
    <row r="60" spans="1:108" s="7" customFormat="1" ht="42.75" x14ac:dyDescent="0.2">
      <c r="A60" s="36" t="s">
        <v>55</v>
      </c>
      <c r="B60" s="46" t="s">
        <v>104</v>
      </c>
      <c r="C60" s="73" t="s">
        <v>216</v>
      </c>
      <c r="D60" s="73"/>
      <c r="E60" s="73"/>
      <c r="F60" s="73"/>
      <c r="G60" s="41">
        <v>1943</v>
      </c>
      <c r="H60" s="24">
        <v>1295</v>
      </c>
      <c r="I60" s="24">
        <v>648</v>
      </c>
      <c r="J60" s="24"/>
      <c r="K60" s="24"/>
      <c r="L60" s="24"/>
      <c r="M60" s="24"/>
      <c r="N60" s="24">
        <v>139</v>
      </c>
      <c r="O60" s="24"/>
      <c r="P60" s="24"/>
      <c r="Q60" s="24"/>
      <c r="R60" s="24"/>
      <c r="S60" s="24">
        <v>364</v>
      </c>
      <c r="T60" s="24"/>
      <c r="U60" s="24"/>
      <c r="V60" s="24"/>
      <c r="W60" s="24"/>
      <c r="X60" s="24">
        <v>403</v>
      </c>
      <c r="Y60" s="24"/>
      <c r="Z60" s="24"/>
      <c r="AA60" s="24"/>
      <c r="AB60" s="24"/>
      <c r="AC60" s="24">
        <v>389</v>
      </c>
    </row>
    <row r="61" spans="1:108" s="7" customFormat="1" ht="22.5" customHeight="1" x14ac:dyDescent="0.2">
      <c r="A61" s="120" t="s">
        <v>105</v>
      </c>
      <c r="B61" s="46" t="s">
        <v>106</v>
      </c>
      <c r="C61" s="73"/>
      <c r="D61" s="73"/>
      <c r="E61" s="73"/>
      <c r="F61" s="122"/>
      <c r="G61" s="41">
        <v>617</v>
      </c>
      <c r="H61" s="24">
        <v>411</v>
      </c>
      <c r="I61" s="24">
        <v>206</v>
      </c>
      <c r="J61" s="24"/>
      <c r="K61" s="24"/>
      <c r="L61" s="24"/>
      <c r="M61" s="24"/>
      <c r="N61" s="24">
        <v>39</v>
      </c>
      <c r="O61" s="24"/>
      <c r="P61" s="24"/>
      <c r="Q61" s="24"/>
      <c r="R61" s="24"/>
      <c r="S61" s="24">
        <v>144</v>
      </c>
      <c r="T61" s="24"/>
      <c r="U61" s="24"/>
      <c r="V61" s="24"/>
      <c r="W61" s="24"/>
      <c r="X61" s="24">
        <v>128</v>
      </c>
      <c r="Y61" s="24"/>
      <c r="Z61" s="24"/>
      <c r="AA61" s="24"/>
      <c r="AB61" s="24"/>
      <c r="AC61" s="24">
        <v>100</v>
      </c>
    </row>
    <row r="62" spans="1:108" s="7" customFormat="1" ht="29.25" customHeight="1" x14ac:dyDescent="0.2">
      <c r="A62" s="42" t="s">
        <v>116</v>
      </c>
      <c r="B62" s="45" t="s">
        <v>106</v>
      </c>
      <c r="C62" s="72">
        <v>2.4</v>
      </c>
      <c r="D62" s="72" t="s">
        <v>252</v>
      </c>
      <c r="E62" s="72"/>
      <c r="F62" s="72" t="s">
        <v>235</v>
      </c>
      <c r="G62" s="49">
        <v>338</v>
      </c>
      <c r="H62" s="53">
        <v>225</v>
      </c>
      <c r="I62" s="53">
        <v>113</v>
      </c>
      <c r="K62" s="23" t="s">
        <v>178</v>
      </c>
      <c r="M62" s="23" t="s">
        <v>174</v>
      </c>
      <c r="N62" s="54">
        <v>39</v>
      </c>
      <c r="P62" s="23" t="s">
        <v>172</v>
      </c>
      <c r="R62" s="22" t="s">
        <v>173</v>
      </c>
      <c r="S62" s="54">
        <v>72</v>
      </c>
      <c r="T62" s="35"/>
      <c r="U62" s="23" t="s">
        <v>234</v>
      </c>
      <c r="V62" s="23"/>
      <c r="W62" s="23" t="s">
        <v>182</v>
      </c>
      <c r="X62" s="54">
        <v>64</v>
      </c>
      <c r="Y62" s="23"/>
      <c r="Z62" s="23" t="s">
        <v>187</v>
      </c>
      <c r="AA62" s="23"/>
      <c r="AB62" s="22" t="s">
        <v>181</v>
      </c>
      <c r="AC62" s="54">
        <v>50</v>
      </c>
    </row>
    <row r="63" spans="1:108" s="7" customFormat="1" ht="26.45" customHeight="1" x14ac:dyDescent="0.2">
      <c r="A63" s="42" t="s">
        <v>117</v>
      </c>
      <c r="B63" s="45" t="s">
        <v>123</v>
      </c>
      <c r="C63" s="72"/>
      <c r="D63" s="72" t="s">
        <v>253</v>
      </c>
      <c r="E63" s="72"/>
      <c r="F63" s="72" t="s">
        <v>205</v>
      </c>
      <c r="G63" s="49">
        <v>279</v>
      </c>
      <c r="H63" s="53">
        <v>186</v>
      </c>
      <c r="I63" s="53">
        <v>93</v>
      </c>
      <c r="J63" s="23"/>
      <c r="K63" s="23"/>
      <c r="L63" s="23"/>
      <c r="M63" s="23"/>
      <c r="N63" s="54"/>
      <c r="O63" s="23" t="s">
        <v>172</v>
      </c>
      <c r="P63" s="23"/>
      <c r="Q63" s="22" t="s">
        <v>173</v>
      </c>
      <c r="R63" s="23"/>
      <c r="S63" s="54">
        <v>72</v>
      </c>
      <c r="T63" s="23" t="s">
        <v>234</v>
      </c>
      <c r="U63" s="23"/>
      <c r="V63" s="23" t="s">
        <v>182</v>
      </c>
      <c r="W63" s="23"/>
      <c r="X63" s="54">
        <v>64</v>
      </c>
      <c r="Y63" s="23" t="s">
        <v>187</v>
      </c>
      <c r="Z63" s="23"/>
      <c r="AA63" s="22" t="s">
        <v>181</v>
      </c>
      <c r="AB63" s="23"/>
      <c r="AC63" s="54">
        <v>50</v>
      </c>
    </row>
    <row r="64" spans="1:108" s="8" customFormat="1" ht="26.25" customHeight="1" x14ac:dyDescent="0.2">
      <c r="A64" s="121" t="s">
        <v>107</v>
      </c>
      <c r="B64" s="46" t="s">
        <v>108</v>
      </c>
      <c r="C64" s="73"/>
      <c r="D64" s="73"/>
      <c r="E64" s="73"/>
      <c r="F64" s="73"/>
      <c r="G64" s="41">
        <v>606</v>
      </c>
      <c r="H64" s="24">
        <v>404</v>
      </c>
      <c r="I64" s="24">
        <v>202</v>
      </c>
      <c r="J64" s="24"/>
      <c r="K64" s="24"/>
      <c r="L64" s="24"/>
      <c r="M64" s="24"/>
      <c r="N64" s="24"/>
      <c r="O64" s="24"/>
      <c r="P64" s="24"/>
      <c r="Q64" s="24"/>
      <c r="R64" s="24"/>
      <c r="S64" s="24">
        <v>112</v>
      </c>
      <c r="T64" s="24"/>
      <c r="U64" s="24"/>
      <c r="V64" s="24"/>
      <c r="W64" s="24"/>
      <c r="X64" s="24">
        <v>128</v>
      </c>
      <c r="Y64" s="24"/>
      <c r="Z64" s="24"/>
      <c r="AA64" s="24"/>
      <c r="AB64" s="24"/>
      <c r="AC64" s="24">
        <v>164</v>
      </c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</row>
    <row r="65" spans="1:108" s="8" customFormat="1" ht="25.9" customHeight="1" x14ac:dyDescent="0.2">
      <c r="A65" s="42" t="s">
        <v>116</v>
      </c>
      <c r="B65" s="45" t="s">
        <v>108</v>
      </c>
      <c r="C65" s="72"/>
      <c r="D65" s="94" t="s">
        <v>254</v>
      </c>
      <c r="E65" s="72"/>
      <c r="F65" s="72" t="s">
        <v>211</v>
      </c>
      <c r="G65" s="49">
        <f>H65+I65</f>
        <v>414</v>
      </c>
      <c r="H65" s="53">
        <v>276</v>
      </c>
      <c r="I65" s="53">
        <v>138</v>
      </c>
      <c r="J65" s="23"/>
      <c r="K65" s="23"/>
      <c r="L65" s="23"/>
      <c r="M65" s="23"/>
      <c r="N65" s="54"/>
      <c r="O65" s="23" t="s">
        <v>172</v>
      </c>
      <c r="P65" s="23"/>
      <c r="Q65" s="118" t="s">
        <v>179</v>
      </c>
      <c r="R65" s="23"/>
      <c r="S65" s="54">
        <v>92</v>
      </c>
      <c r="T65" s="23" t="s">
        <v>184</v>
      </c>
      <c r="U65" s="23"/>
      <c r="V65" s="23" t="s">
        <v>185</v>
      </c>
      <c r="W65" s="23"/>
      <c r="X65" s="54">
        <v>96</v>
      </c>
      <c r="Y65" s="23" t="s">
        <v>190</v>
      </c>
      <c r="Z65" s="23"/>
      <c r="AA65" s="23" t="s">
        <v>189</v>
      </c>
      <c r="AB65" s="23"/>
      <c r="AC65" s="54">
        <v>88</v>
      </c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</row>
    <row r="66" spans="1:108" s="8" customFormat="1" ht="30" customHeight="1" x14ac:dyDescent="0.2">
      <c r="A66" s="42" t="s">
        <v>117</v>
      </c>
      <c r="B66" s="45" t="s">
        <v>260</v>
      </c>
      <c r="C66" s="72"/>
      <c r="D66" s="72" t="s">
        <v>214</v>
      </c>
      <c r="E66" s="72"/>
      <c r="F66" s="72" t="s">
        <v>266</v>
      </c>
      <c r="G66" s="49">
        <f>H66+I66</f>
        <v>135</v>
      </c>
      <c r="H66" s="53">
        <v>90</v>
      </c>
      <c r="I66" s="53">
        <v>45</v>
      </c>
      <c r="J66" s="23"/>
      <c r="K66" s="23"/>
      <c r="L66" s="23"/>
      <c r="M66" s="23"/>
      <c r="N66" s="54"/>
      <c r="O66" s="23"/>
      <c r="P66" s="23"/>
      <c r="Q66" s="118" t="s">
        <v>177</v>
      </c>
      <c r="R66" s="23"/>
      <c r="S66" s="54">
        <v>20</v>
      </c>
      <c r="T66" s="95"/>
      <c r="U66" s="23" t="s">
        <v>180</v>
      </c>
      <c r="V66" s="95"/>
      <c r="W66" s="23" t="s">
        <v>186</v>
      </c>
      <c r="X66" s="54">
        <v>32</v>
      </c>
      <c r="Y66" s="95"/>
      <c r="Z66" s="23" t="s">
        <v>188</v>
      </c>
      <c r="AA66" s="95"/>
      <c r="AB66" s="22" t="s">
        <v>181</v>
      </c>
      <c r="AC66" s="54">
        <v>38</v>
      </c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</row>
    <row r="67" spans="1:108" s="8" customFormat="1" ht="21" customHeight="1" x14ac:dyDescent="0.2">
      <c r="A67" s="42" t="s">
        <v>125</v>
      </c>
      <c r="B67" s="45" t="s">
        <v>236</v>
      </c>
      <c r="C67" s="72"/>
      <c r="D67" s="72" t="s">
        <v>237</v>
      </c>
      <c r="E67" s="72"/>
      <c r="F67" s="72" t="s">
        <v>209</v>
      </c>
      <c r="G67" s="49">
        <f t="shared" ref="G67" si="2">H67+I67</f>
        <v>57</v>
      </c>
      <c r="H67" s="53">
        <v>38</v>
      </c>
      <c r="I67" s="53">
        <v>19</v>
      </c>
      <c r="J67" s="23"/>
      <c r="K67" s="23"/>
      <c r="L67" s="23"/>
      <c r="M67" s="23"/>
      <c r="N67" s="54"/>
      <c r="O67" s="23"/>
      <c r="P67" s="23"/>
      <c r="Q67" s="23"/>
      <c r="R67" s="23"/>
      <c r="S67" s="54"/>
      <c r="T67" s="23"/>
      <c r="U67" s="23"/>
      <c r="V67" s="23"/>
      <c r="W67" s="23"/>
      <c r="X67" s="54"/>
      <c r="Y67" s="23" t="s">
        <v>188</v>
      </c>
      <c r="Z67" s="23"/>
      <c r="AA67" s="22" t="s">
        <v>181</v>
      </c>
      <c r="AB67" s="23">
        <v>2</v>
      </c>
      <c r="AC67" s="54">
        <v>38</v>
      </c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</row>
    <row r="68" spans="1:108" s="8" customFormat="1" ht="31.9" customHeight="1" x14ac:dyDescent="0.2">
      <c r="A68" s="120" t="s">
        <v>109</v>
      </c>
      <c r="B68" s="46" t="s">
        <v>110</v>
      </c>
      <c r="C68" s="73"/>
      <c r="D68" s="73"/>
      <c r="E68" s="73"/>
      <c r="F68" s="73"/>
      <c r="G68" s="24">
        <v>720</v>
      </c>
      <c r="H68" s="24">
        <v>480</v>
      </c>
      <c r="I68" s="24">
        <v>240</v>
      </c>
      <c r="J68" s="24"/>
      <c r="K68" s="24"/>
      <c r="L68" s="24"/>
      <c r="M68" s="24"/>
      <c r="N68" s="24">
        <v>100</v>
      </c>
      <c r="O68" s="24"/>
      <c r="P68" s="24"/>
      <c r="Q68" s="24"/>
      <c r="R68" s="24"/>
      <c r="S68" s="24">
        <v>108</v>
      </c>
      <c r="T68" s="24"/>
      <c r="U68" s="24"/>
      <c r="V68" s="24"/>
      <c r="W68" s="24"/>
      <c r="X68" s="24">
        <v>147</v>
      </c>
      <c r="Y68" s="24"/>
      <c r="Z68" s="24"/>
      <c r="AA68" s="24"/>
      <c r="AB68" s="24"/>
      <c r="AC68" s="24">
        <v>125</v>
      </c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</row>
    <row r="69" spans="1:108" s="8" customFormat="1" ht="29.25" customHeight="1" x14ac:dyDescent="0.2">
      <c r="A69" s="42" t="s">
        <v>116</v>
      </c>
      <c r="B69" s="45" t="s">
        <v>239</v>
      </c>
      <c r="C69" s="72">
        <v>2.4</v>
      </c>
      <c r="D69" s="72" t="s">
        <v>223</v>
      </c>
      <c r="E69" s="72"/>
      <c r="F69" s="72" t="s">
        <v>212</v>
      </c>
      <c r="G69" s="49">
        <v>568</v>
      </c>
      <c r="H69" s="53">
        <v>379</v>
      </c>
      <c r="I69" s="53">
        <v>189</v>
      </c>
      <c r="J69" s="98"/>
      <c r="K69" s="23" t="s">
        <v>170</v>
      </c>
      <c r="L69" s="99"/>
      <c r="M69" s="23" t="s">
        <v>167</v>
      </c>
      <c r="N69" s="54">
        <v>100</v>
      </c>
      <c r="O69" s="99"/>
      <c r="P69" s="23" t="s">
        <v>176</v>
      </c>
      <c r="Q69" s="100"/>
      <c r="R69" s="23" t="s">
        <v>179</v>
      </c>
      <c r="S69" s="54">
        <v>108</v>
      </c>
      <c r="T69" s="95"/>
      <c r="U69" s="23" t="s">
        <v>184</v>
      </c>
      <c r="V69" s="95"/>
      <c r="W69" s="23" t="s">
        <v>185</v>
      </c>
      <c r="X69" s="54">
        <v>96</v>
      </c>
      <c r="Y69" s="95"/>
      <c r="Z69" s="23" t="s">
        <v>190</v>
      </c>
      <c r="AA69" s="95"/>
      <c r="AB69" s="23" t="s">
        <v>184</v>
      </c>
      <c r="AC69" s="54">
        <v>75</v>
      </c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</row>
    <row r="70" spans="1:108" s="8" customFormat="1" ht="24.6" customHeight="1" x14ac:dyDescent="0.2">
      <c r="A70" s="42" t="s">
        <v>117</v>
      </c>
      <c r="B70" s="45" t="s">
        <v>240</v>
      </c>
      <c r="C70" s="72"/>
      <c r="D70" s="72" t="s">
        <v>218</v>
      </c>
      <c r="E70" s="72"/>
      <c r="F70" s="72" t="s">
        <v>217</v>
      </c>
      <c r="G70" s="49">
        <v>86</v>
      </c>
      <c r="H70" s="53">
        <v>57</v>
      </c>
      <c r="I70" s="53">
        <v>29</v>
      </c>
      <c r="J70" s="23"/>
      <c r="K70" s="23"/>
      <c r="L70" s="23"/>
      <c r="M70" s="23"/>
      <c r="N70" s="54"/>
      <c r="O70" s="23"/>
      <c r="P70" s="23"/>
      <c r="Q70" s="23"/>
      <c r="R70" s="23"/>
      <c r="S70" s="54"/>
      <c r="T70" s="95"/>
      <c r="U70" s="23" t="s">
        <v>180</v>
      </c>
      <c r="V70" s="95"/>
      <c r="W70" s="23" t="s">
        <v>186</v>
      </c>
      <c r="X70" s="54">
        <v>32</v>
      </c>
      <c r="Y70" s="95"/>
      <c r="Z70" s="23" t="s">
        <v>188</v>
      </c>
      <c r="AA70" s="95"/>
      <c r="AB70" s="23" t="s">
        <v>180</v>
      </c>
      <c r="AC70" s="54">
        <v>25</v>
      </c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</row>
    <row r="71" spans="1:108" s="8" customFormat="1" ht="30" customHeight="1" x14ac:dyDescent="0.2">
      <c r="A71" s="42" t="s">
        <v>125</v>
      </c>
      <c r="B71" s="45" t="s">
        <v>257</v>
      </c>
      <c r="C71" s="72"/>
      <c r="D71" s="72"/>
      <c r="E71" s="72"/>
      <c r="F71" s="72" t="s">
        <v>255</v>
      </c>
      <c r="G71" s="49">
        <v>66</v>
      </c>
      <c r="H71" s="53">
        <v>44</v>
      </c>
      <c r="I71" s="53">
        <v>22</v>
      </c>
      <c r="J71" s="23"/>
      <c r="K71" s="23"/>
      <c r="L71" s="23"/>
      <c r="M71" s="23"/>
      <c r="N71" s="54"/>
      <c r="O71" s="23"/>
      <c r="P71" s="23"/>
      <c r="Q71" s="22"/>
      <c r="R71" s="23"/>
      <c r="S71" s="54"/>
      <c r="T71" s="23"/>
      <c r="U71" s="23"/>
      <c r="V71" s="23"/>
      <c r="W71" s="23" t="s">
        <v>186</v>
      </c>
      <c r="X71" s="54">
        <v>19</v>
      </c>
      <c r="Y71" s="23"/>
      <c r="Z71" s="23" t="s">
        <v>188</v>
      </c>
      <c r="AA71" s="95"/>
      <c r="AB71" s="23" t="s">
        <v>180</v>
      </c>
      <c r="AC71" s="54">
        <v>25</v>
      </c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</row>
    <row r="72" spans="1:108" s="8" customFormat="1" ht="30" customHeight="1" x14ac:dyDescent="0.2">
      <c r="A72" s="36" t="s">
        <v>56</v>
      </c>
      <c r="B72" s="46" t="s">
        <v>57</v>
      </c>
      <c r="C72" s="73"/>
      <c r="D72" s="73" t="s">
        <v>195</v>
      </c>
      <c r="E72" s="73"/>
      <c r="F72" s="73"/>
      <c r="G72" s="24" t="s">
        <v>69</v>
      </c>
      <c r="H72" s="24">
        <v>72</v>
      </c>
      <c r="I72" s="24"/>
      <c r="J72" s="24"/>
      <c r="K72" s="24"/>
      <c r="L72" s="24"/>
      <c r="M72" s="24"/>
      <c r="N72" s="24"/>
      <c r="O72" s="67"/>
      <c r="P72" s="51"/>
      <c r="Q72" s="24">
        <v>72</v>
      </c>
      <c r="R72" s="24"/>
      <c r="S72" s="24"/>
      <c r="T72" s="93"/>
      <c r="U72" s="93"/>
      <c r="V72" s="93"/>
      <c r="W72" s="93"/>
      <c r="X72" s="24"/>
      <c r="Y72" s="93"/>
      <c r="Z72" s="93"/>
      <c r="AA72" s="93"/>
      <c r="AB72" s="93"/>
      <c r="AC72" s="24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</row>
    <row r="73" spans="1:108" s="8" customFormat="1" ht="42.75" x14ac:dyDescent="0.2">
      <c r="A73" s="36" t="s">
        <v>112</v>
      </c>
      <c r="B73" s="46" t="s">
        <v>113</v>
      </c>
      <c r="C73" s="73" t="s">
        <v>250</v>
      </c>
      <c r="D73" s="73"/>
      <c r="E73" s="73"/>
      <c r="F73" s="73"/>
      <c r="G73" s="41">
        <v>147</v>
      </c>
      <c r="H73" s="24">
        <v>98</v>
      </c>
      <c r="I73" s="24">
        <v>49</v>
      </c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>
        <v>74</v>
      </c>
      <c r="Y73" s="24"/>
      <c r="Z73" s="24"/>
      <c r="AA73" s="24"/>
      <c r="AB73" s="24"/>
      <c r="AC73" s="24">
        <v>24</v>
      </c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</row>
    <row r="74" spans="1:108" s="8" customFormat="1" ht="42.75" x14ac:dyDescent="0.2">
      <c r="A74" s="47" t="s">
        <v>111</v>
      </c>
      <c r="B74" s="112" t="s">
        <v>114</v>
      </c>
      <c r="C74" s="74"/>
      <c r="D74" s="74"/>
      <c r="E74" s="74"/>
      <c r="F74" s="72" t="s">
        <v>208</v>
      </c>
      <c r="G74" s="49">
        <v>147</v>
      </c>
      <c r="H74" s="53">
        <v>98</v>
      </c>
      <c r="I74" s="53">
        <v>49</v>
      </c>
      <c r="J74" s="35"/>
      <c r="K74" s="53"/>
      <c r="L74" s="35"/>
      <c r="M74" s="53"/>
      <c r="N74" s="54"/>
      <c r="O74" s="35"/>
      <c r="P74" s="53"/>
      <c r="Q74" s="35"/>
      <c r="R74" s="53"/>
      <c r="S74" s="54"/>
      <c r="T74" s="23" t="s">
        <v>181</v>
      </c>
      <c r="U74" s="53"/>
      <c r="V74" s="23" t="s">
        <v>176</v>
      </c>
      <c r="W74" s="53"/>
      <c r="X74" s="54">
        <v>74</v>
      </c>
      <c r="Y74" s="22" t="s">
        <v>187</v>
      </c>
      <c r="Z74" s="23"/>
      <c r="AA74" s="23"/>
      <c r="AB74" s="23"/>
      <c r="AC74" s="54">
        <v>24</v>
      </c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</row>
    <row r="75" spans="1:108" s="8" customFormat="1" ht="28.5" x14ac:dyDescent="0.2">
      <c r="A75" s="50" t="s">
        <v>129</v>
      </c>
      <c r="B75" s="46" t="s">
        <v>118</v>
      </c>
      <c r="C75" s="73"/>
      <c r="D75" s="73"/>
      <c r="E75" s="73"/>
      <c r="F75" s="73"/>
      <c r="G75" s="24">
        <v>552</v>
      </c>
      <c r="H75" s="24">
        <v>368</v>
      </c>
      <c r="I75" s="24">
        <v>184</v>
      </c>
      <c r="J75" s="24"/>
      <c r="K75" s="24"/>
      <c r="L75" s="24"/>
      <c r="M75" s="24"/>
      <c r="N75" s="54">
        <v>39</v>
      </c>
      <c r="O75" s="24"/>
      <c r="P75" s="24"/>
      <c r="Q75" s="24"/>
      <c r="R75" s="24"/>
      <c r="S75" s="54">
        <v>80</v>
      </c>
      <c r="T75" s="24"/>
      <c r="U75" s="24"/>
      <c r="V75" s="24"/>
      <c r="W75" s="24"/>
      <c r="X75" s="54">
        <v>71</v>
      </c>
      <c r="Y75" s="24"/>
      <c r="Z75" s="24"/>
      <c r="AA75" s="24"/>
      <c r="AB75" s="24"/>
      <c r="AC75" s="54">
        <v>178</v>
      </c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</row>
    <row r="76" spans="1:108" s="8" customFormat="1" ht="16.5" customHeight="1" x14ac:dyDescent="0.2">
      <c r="A76" s="44" t="s">
        <v>130</v>
      </c>
      <c r="B76" s="45" t="s">
        <v>119</v>
      </c>
      <c r="C76" s="72"/>
      <c r="D76" s="72" t="s">
        <v>191</v>
      </c>
      <c r="E76" s="72"/>
      <c r="F76" s="72" t="s">
        <v>192</v>
      </c>
      <c r="G76" s="49">
        <f t="shared" ref="G76" si="3">H76+I76</f>
        <v>58</v>
      </c>
      <c r="H76" s="53">
        <v>39</v>
      </c>
      <c r="I76" s="53">
        <v>19</v>
      </c>
      <c r="J76" s="23" t="s">
        <v>178</v>
      </c>
      <c r="K76" s="23"/>
      <c r="L76" s="23" t="s">
        <v>174</v>
      </c>
      <c r="M76" s="23"/>
      <c r="N76" s="54">
        <v>39</v>
      </c>
      <c r="O76" s="23"/>
      <c r="P76" s="23"/>
      <c r="Q76" s="23"/>
      <c r="R76" s="23"/>
      <c r="S76" s="54"/>
      <c r="T76" s="23"/>
      <c r="U76" s="23"/>
      <c r="V76" s="23"/>
      <c r="W76" s="23"/>
      <c r="X76" s="54"/>
      <c r="Y76" s="23"/>
      <c r="Z76" s="23"/>
      <c r="AA76" s="23"/>
      <c r="AB76" s="23"/>
      <c r="AC76" s="54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</row>
    <row r="77" spans="1:108" s="8" customFormat="1" ht="19.149999999999999" customHeight="1" x14ac:dyDescent="0.2">
      <c r="A77" s="44" t="s">
        <v>131</v>
      </c>
      <c r="B77" s="45" t="s">
        <v>120</v>
      </c>
      <c r="C77" s="72"/>
      <c r="D77" s="72"/>
      <c r="E77" s="72"/>
      <c r="F77" s="72" t="s">
        <v>219</v>
      </c>
      <c r="G77" s="49">
        <v>58</v>
      </c>
      <c r="H77" s="53">
        <v>39</v>
      </c>
      <c r="I77" s="53">
        <v>19</v>
      </c>
      <c r="J77" s="23"/>
      <c r="K77" s="23"/>
      <c r="L77" s="23"/>
      <c r="M77" s="23"/>
      <c r="N77" s="54"/>
      <c r="O77" s="23"/>
      <c r="P77" s="23"/>
      <c r="Q77" s="23"/>
      <c r="R77" s="23"/>
      <c r="S77" s="54"/>
      <c r="T77" s="23"/>
      <c r="U77" s="23"/>
      <c r="V77" s="23"/>
      <c r="W77" s="23"/>
      <c r="X77" s="54"/>
      <c r="Y77" s="23"/>
      <c r="Z77" s="23"/>
      <c r="AA77" s="23" t="s">
        <v>184</v>
      </c>
      <c r="AB77" s="23"/>
      <c r="AC77" s="54">
        <v>39</v>
      </c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</row>
    <row r="78" spans="1:108" s="8" customFormat="1" ht="27.6" customHeight="1" x14ac:dyDescent="0.2">
      <c r="A78" s="44" t="s">
        <v>132</v>
      </c>
      <c r="B78" s="45" t="s">
        <v>241</v>
      </c>
      <c r="C78" s="72"/>
      <c r="D78" s="72"/>
      <c r="E78" s="72"/>
      <c r="F78" s="72" t="s">
        <v>208</v>
      </c>
      <c r="G78" s="49">
        <v>68</v>
      </c>
      <c r="H78" s="53">
        <v>45</v>
      </c>
      <c r="I78" s="53">
        <v>23</v>
      </c>
      <c r="J78" s="23"/>
      <c r="K78" s="23"/>
      <c r="L78" s="23"/>
      <c r="M78" s="23"/>
      <c r="N78" s="54"/>
      <c r="O78" s="23"/>
      <c r="P78" s="23"/>
      <c r="Q78" s="23"/>
      <c r="R78" s="23"/>
      <c r="S78" s="54"/>
      <c r="T78" s="123"/>
      <c r="U78" s="23" t="s">
        <v>181</v>
      </c>
      <c r="V78" s="123"/>
      <c r="W78" s="23" t="s">
        <v>186</v>
      </c>
      <c r="X78" s="54">
        <v>45</v>
      </c>
      <c r="Y78" s="23"/>
      <c r="Z78" s="23"/>
      <c r="AA78" s="23"/>
      <c r="AB78" s="23"/>
      <c r="AC78" s="54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</row>
    <row r="79" spans="1:108" s="8" customFormat="1" ht="18.600000000000001" customHeight="1" x14ac:dyDescent="0.2">
      <c r="A79" s="44" t="s">
        <v>246</v>
      </c>
      <c r="B79" s="45" t="s">
        <v>121</v>
      </c>
      <c r="C79" s="72"/>
      <c r="D79" s="72" t="s">
        <v>237</v>
      </c>
      <c r="E79" s="72"/>
      <c r="F79" s="72" t="s">
        <v>242</v>
      </c>
      <c r="G79" s="49">
        <v>75</v>
      </c>
      <c r="H79" s="53">
        <v>50</v>
      </c>
      <c r="I79" s="53">
        <v>25</v>
      </c>
      <c r="J79" s="23"/>
      <c r="K79" s="23"/>
      <c r="L79" s="23"/>
      <c r="M79" s="23"/>
      <c r="N79" s="54"/>
      <c r="O79" s="23"/>
      <c r="P79" s="23"/>
      <c r="Q79" s="23"/>
      <c r="R79" s="23"/>
      <c r="S79" s="54"/>
      <c r="T79" s="23"/>
      <c r="U79" s="23"/>
      <c r="V79" s="23"/>
      <c r="W79" s="23"/>
      <c r="X79" s="54"/>
      <c r="Y79" s="22" t="s">
        <v>187</v>
      </c>
      <c r="Z79" s="23"/>
      <c r="AA79" s="22" t="s">
        <v>181</v>
      </c>
      <c r="AB79" s="23"/>
      <c r="AC79" s="54">
        <v>50</v>
      </c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</row>
    <row r="80" spans="1:108" s="8" customFormat="1" ht="26.45" customHeight="1" x14ac:dyDescent="0.2">
      <c r="A80" s="44" t="s">
        <v>247</v>
      </c>
      <c r="B80" s="45" t="s">
        <v>124</v>
      </c>
      <c r="C80" s="72"/>
      <c r="D80" s="72"/>
      <c r="E80" s="72"/>
      <c r="F80" s="72" t="s">
        <v>220</v>
      </c>
      <c r="G80" s="49">
        <v>75</v>
      </c>
      <c r="H80" s="53">
        <v>50</v>
      </c>
      <c r="I80" s="53">
        <v>25</v>
      </c>
      <c r="J80" s="23"/>
      <c r="K80" s="23"/>
      <c r="L80" s="23"/>
      <c r="M80" s="23"/>
      <c r="N80" s="54"/>
      <c r="O80" s="23"/>
      <c r="P80" s="23"/>
      <c r="Q80" s="23"/>
      <c r="R80" s="23"/>
      <c r="S80" s="54"/>
      <c r="T80" s="23"/>
      <c r="U80" s="23"/>
      <c r="V80" s="23"/>
      <c r="W80" s="23"/>
      <c r="X80" s="54"/>
      <c r="Y80" s="22" t="s">
        <v>187</v>
      </c>
      <c r="Z80" s="23"/>
      <c r="AA80" s="22" t="s">
        <v>181</v>
      </c>
      <c r="AB80" s="23"/>
      <c r="AC80" s="54">
        <v>50</v>
      </c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</row>
    <row r="81" spans="1:108" s="8" customFormat="1" ht="24.75" customHeight="1" x14ac:dyDescent="0.2">
      <c r="A81" s="44" t="s">
        <v>248</v>
      </c>
      <c r="B81" s="104" t="s">
        <v>243</v>
      </c>
      <c r="C81" s="101"/>
      <c r="D81" s="101"/>
      <c r="E81" s="101"/>
      <c r="F81" s="101" t="s">
        <v>265</v>
      </c>
      <c r="G81" s="109">
        <v>49</v>
      </c>
      <c r="H81" s="109">
        <v>33</v>
      </c>
      <c r="I81" s="109">
        <v>16</v>
      </c>
      <c r="J81" s="105"/>
      <c r="K81" s="105"/>
      <c r="L81" s="105"/>
      <c r="M81" s="105"/>
      <c r="N81" s="106"/>
      <c r="O81" s="105"/>
      <c r="P81" s="105"/>
      <c r="Q81" s="107" t="s">
        <v>177</v>
      </c>
      <c r="R81" s="105"/>
      <c r="S81" s="106">
        <v>20</v>
      </c>
      <c r="T81" s="23" t="s">
        <v>180</v>
      </c>
      <c r="U81" s="105"/>
      <c r="W81" s="105"/>
      <c r="X81" s="106">
        <v>13</v>
      </c>
      <c r="Y81" s="105"/>
      <c r="Z81" s="105"/>
      <c r="AA81" s="105"/>
      <c r="AB81" s="105"/>
      <c r="AC81" s="106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</row>
    <row r="82" spans="1:108" s="8" customFormat="1" ht="16.149999999999999" customHeight="1" x14ac:dyDescent="0.2">
      <c r="A82" s="44" t="s">
        <v>249</v>
      </c>
      <c r="B82" s="44" t="s">
        <v>244</v>
      </c>
      <c r="C82" s="44"/>
      <c r="D82" s="44"/>
      <c r="E82" s="44"/>
      <c r="F82" s="71" t="s">
        <v>209</v>
      </c>
      <c r="G82" s="109">
        <v>59</v>
      </c>
      <c r="H82" s="109">
        <v>39</v>
      </c>
      <c r="I82" s="109">
        <v>20</v>
      </c>
      <c r="J82" s="44"/>
      <c r="K82" s="44"/>
      <c r="L82" s="44"/>
      <c r="M82" s="44"/>
      <c r="N82" s="111"/>
      <c r="O82" s="44"/>
      <c r="P82" s="22"/>
      <c r="Q82" s="22"/>
      <c r="R82" s="22"/>
      <c r="S82" s="110"/>
      <c r="T82" s="22"/>
      <c r="U82" s="22"/>
      <c r="V82" s="22"/>
      <c r="W82" s="22"/>
      <c r="X82" s="110"/>
      <c r="Y82" s="22" t="s">
        <v>187</v>
      </c>
      <c r="Z82" s="44"/>
      <c r="AA82" s="23" t="s">
        <v>180</v>
      </c>
      <c r="AB82" s="44"/>
      <c r="AC82" s="108">
        <v>39</v>
      </c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</row>
    <row r="83" spans="1:108" s="8" customFormat="1" ht="20.45" customHeight="1" x14ac:dyDescent="0.2">
      <c r="A83" s="44" t="s">
        <v>133</v>
      </c>
      <c r="B83" s="44" t="s">
        <v>245</v>
      </c>
      <c r="C83" s="44"/>
      <c r="D83" s="71" t="s">
        <v>221</v>
      </c>
      <c r="E83" s="44"/>
      <c r="F83" s="71" t="s">
        <v>203</v>
      </c>
      <c r="G83" s="109">
        <v>50</v>
      </c>
      <c r="H83" s="109">
        <v>33</v>
      </c>
      <c r="I83" s="109">
        <v>17</v>
      </c>
      <c r="J83" s="44"/>
      <c r="K83" s="44"/>
      <c r="L83" s="44"/>
      <c r="M83" s="44"/>
      <c r="N83" s="111"/>
      <c r="O83" s="44"/>
      <c r="P83" s="22"/>
      <c r="Q83" s="22" t="s">
        <v>177</v>
      </c>
      <c r="R83" s="22"/>
      <c r="S83" s="63">
        <v>20</v>
      </c>
      <c r="T83" s="23" t="s">
        <v>180</v>
      </c>
      <c r="U83" s="22"/>
      <c r="V83" s="22"/>
      <c r="W83" s="22"/>
      <c r="X83" s="63">
        <v>13</v>
      </c>
      <c r="Y83" s="22"/>
      <c r="Z83" s="44"/>
      <c r="AA83" s="44"/>
      <c r="AB83" s="44"/>
      <c r="AC83" s="111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</row>
    <row r="84" spans="1:108" s="8" customFormat="1" ht="15.75" x14ac:dyDescent="0.2">
      <c r="A84" s="44" t="s">
        <v>134</v>
      </c>
      <c r="B84" s="45" t="s">
        <v>122</v>
      </c>
      <c r="C84" s="72"/>
      <c r="D84" s="72"/>
      <c r="E84" s="72"/>
      <c r="F84" s="72" t="s">
        <v>203</v>
      </c>
      <c r="G84" s="49">
        <v>60</v>
      </c>
      <c r="H84" s="53">
        <v>40</v>
      </c>
      <c r="I84" s="53">
        <v>20</v>
      </c>
      <c r="J84" s="23"/>
      <c r="K84" s="23"/>
      <c r="L84" s="23"/>
      <c r="M84" s="23"/>
      <c r="N84" s="54"/>
      <c r="O84" s="23"/>
      <c r="P84" s="23"/>
      <c r="Q84" s="113" t="s">
        <v>256</v>
      </c>
      <c r="R84" s="23"/>
      <c r="S84" s="54">
        <v>40</v>
      </c>
      <c r="T84" s="23"/>
      <c r="U84" s="23"/>
      <c r="V84" s="23"/>
      <c r="W84" s="23"/>
      <c r="X84" s="54"/>
      <c r="Y84" s="23"/>
      <c r="Z84" s="23"/>
      <c r="AA84" s="23"/>
      <c r="AB84" s="23"/>
      <c r="AC84" s="54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</row>
    <row r="85" spans="1:108" s="8" customFormat="1" ht="28.5" x14ac:dyDescent="0.2">
      <c r="A85" s="116"/>
      <c r="B85" s="46" t="s">
        <v>96</v>
      </c>
      <c r="C85" s="73"/>
      <c r="D85" s="73"/>
      <c r="E85" s="73"/>
      <c r="F85" s="73"/>
      <c r="G85" s="24">
        <v>5022</v>
      </c>
      <c r="H85" s="24">
        <v>3348</v>
      </c>
      <c r="I85" s="24">
        <v>1674</v>
      </c>
      <c r="J85" s="24">
        <v>36</v>
      </c>
      <c r="K85" s="24"/>
      <c r="L85" s="24">
        <v>36</v>
      </c>
      <c r="M85" s="24"/>
      <c r="N85" s="54"/>
      <c r="O85" s="24">
        <v>36</v>
      </c>
      <c r="P85" s="24"/>
      <c r="Q85" s="24">
        <v>36</v>
      </c>
      <c r="R85" s="24"/>
      <c r="S85" s="54"/>
      <c r="T85" s="24">
        <v>36</v>
      </c>
      <c r="U85" s="24"/>
      <c r="V85" s="24">
        <v>36</v>
      </c>
      <c r="W85" s="24"/>
      <c r="X85" s="54"/>
      <c r="Y85" s="24">
        <v>36</v>
      </c>
      <c r="Z85" s="24"/>
      <c r="AA85" s="24">
        <v>36</v>
      </c>
      <c r="AB85" s="24"/>
      <c r="AC85" s="54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</row>
    <row r="86" spans="1:108" s="8" customFormat="1" ht="71.25" x14ac:dyDescent="0.2">
      <c r="A86" s="116"/>
      <c r="B86" s="46" t="s">
        <v>97</v>
      </c>
      <c r="C86" s="73"/>
      <c r="D86" s="73"/>
      <c r="E86" s="73"/>
      <c r="F86" s="73"/>
      <c r="G86" s="73">
        <v>7128</v>
      </c>
      <c r="H86" s="73">
        <v>4752</v>
      </c>
      <c r="I86" s="73">
        <v>2376</v>
      </c>
      <c r="J86" s="73">
        <v>612</v>
      </c>
      <c r="K86" s="73"/>
      <c r="L86" s="73">
        <v>792</v>
      </c>
      <c r="M86" s="73"/>
      <c r="N86" s="108">
        <v>1404</v>
      </c>
      <c r="O86" s="73">
        <v>576</v>
      </c>
      <c r="P86" s="73"/>
      <c r="Q86" s="73">
        <v>720</v>
      </c>
      <c r="R86" s="73"/>
      <c r="S86" s="108">
        <v>1296</v>
      </c>
      <c r="T86" s="73">
        <v>468</v>
      </c>
      <c r="U86" s="73"/>
      <c r="V86" s="73">
        <v>684</v>
      </c>
      <c r="W86" s="73"/>
      <c r="X86" s="108">
        <v>1152</v>
      </c>
      <c r="Y86" s="73">
        <v>432</v>
      </c>
      <c r="Z86" s="73"/>
      <c r="AA86" s="73">
        <v>468</v>
      </c>
      <c r="AB86" s="73"/>
      <c r="AC86" s="108">
        <v>900</v>
      </c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</row>
    <row r="87" spans="1:108" s="8" customFormat="1" ht="22.9" customHeight="1" x14ac:dyDescent="0.2">
      <c r="A87" s="36" t="s">
        <v>56</v>
      </c>
      <c r="B87" s="46" t="s">
        <v>57</v>
      </c>
      <c r="C87" s="73"/>
      <c r="D87" s="73"/>
      <c r="E87" s="73"/>
      <c r="F87" s="73"/>
      <c r="G87" s="24" t="s">
        <v>127</v>
      </c>
      <c r="H87" s="24">
        <v>180</v>
      </c>
      <c r="I87" s="24"/>
      <c r="J87" s="24"/>
      <c r="K87" s="24"/>
      <c r="L87" s="24"/>
      <c r="M87" s="24"/>
      <c r="N87" s="54"/>
      <c r="O87" s="67"/>
      <c r="P87" s="51"/>
      <c r="Q87" s="24"/>
      <c r="R87" s="24"/>
      <c r="S87" s="54"/>
      <c r="T87" s="24"/>
      <c r="U87" s="24"/>
      <c r="V87" s="24"/>
      <c r="W87" s="24"/>
      <c r="X87" s="54"/>
      <c r="Y87" s="24"/>
      <c r="Z87" s="24"/>
      <c r="AA87" s="24"/>
      <c r="AB87" s="24"/>
      <c r="AC87" s="54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</row>
    <row r="88" spans="1:108" s="8" customFormat="1" ht="30" customHeight="1" x14ac:dyDescent="0.2">
      <c r="A88" s="36" t="s">
        <v>58</v>
      </c>
      <c r="B88" s="46" t="s">
        <v>59</v>
      </c>
      <c r="C88" s="73"/>
      <c r="D88" s="73"/>
      <c r="E88" s="73"/>
      <c r="F88" s="73"/>
      <c r="G88" s="24" t="s">
        <v>128</v>
      </c>
      <c r="H88" s="24">
        <v>396</v>
      </c>
      <c r="I88" s="24"/>
      <c r="J88" s="24"/>
      <c r="K88" s="24"/>
      <c r="L88" s="24"/>
      <c r="M88" s="24"/>
      <c r="N88" s="54"/>
      <c r="O88" s="24"/>
      <c r="P88" s="24"/>
      <c r="Q88" s="24"/>
      <c r="R88" s="24"/>
      <c r="S88" s="54"/>
      <c r="T88" s="24"/>
      <c r="U88" s="24"/>
      <c r="V88" s="24"/>
      <c r="W88" s="24"/>
      <c r="X88" s="54"/>
      <c r="Y88" s="24"/>
      <c r="Z88" s="24"/>
      <c r="AA88" s="24"/>
      <c r="AB88" s="24"/>
      <c r="AC88" s="54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</row>
    <row r="89" spans="1:108" s="8" customFormat="1" ht="30" customHeight="1" x14ac:dyDescent="0.2">
      <c r="A89" s="36" t="s">
        <v>60</v>
      </c>
      <c r="B89" s="46" t="s">
        <v>61</v>
      </c>
      <c r="C89" s="73"/>
      <c r="D89" s="73"/>
      <c r="E89" s="73"/>
      <c r="F89" s="73"/>
      <c r="G89" s="24" t="s">
        <v>67</v>
      </c>
      <c r="H89" s="24"/>
      <c r="I89" s="24"/>
      <c r="J89" s="24"/>
      <c r="K89" s="24"/>
      <c r="L89" s="24"/>
      <c r="M89" s="24"/>
      <c r="N89" s="54"/>
      <c r="O89" s="24"/>
      <c r="P89" s="24"/>
      <c r="Q89" s="24"/>
      <c r="R89" s="24"/>
      <c r="S89" s="54"/>
      <c r="T89" s="24"/>
      <c r="U89" s="24"/>
      <c r="V89" s="24"/>
      <c r="W89" s="24"/>
      <c r="X89" s="54"/>
      <c r="Y89" s="24"/>
      <c r="Z89" s="24"/>
      <c r="AA89" s="24"/>
      <c r="AB89" s="24"/>
      <c r="AC89" s="54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</row>
    <row r="90" spans="1:108" s="8" customFormat="1" ht="16.899999999999999" customHeight="1" x14ac:dyDescent="0.2">
      <c r="A90" s="36" t="s">
        <v>75</v>
      </c>
      <c r="B90" s="46" t="s">
        <v>76</v>
      </c>
      <c r="C90" s="73"/>
      <c r="D90" s="73"/>
      <c r="E90" s="73"/>
      <c r="F90" s="73"/>
      <c r="G90" s="24" t="s">
        <v>77</v>
      </c>
      <c r="H90" s="24"/>
      <c r="I90" s="24"/>
      <c r="J90" s="24">
        <v>0</v>
      </c>
      <c r="K90" s="24"/>
      <c r="L90" s="24">
        <v>2</v>
      </c>
      <c r="M90" s="24"/>
      <c r="N90" s="54">
        <v>2</v>
      </c>
      <c r="O90" s="24">
        <v>0</v>
      </c>
      <c r="P90" s="24"/>
      <c r="Q90" s="24">
        <v>1</v>
      </c>
      <c r="R90" s="24"/>
      <c r="S90" s="54">
        <v>1</v>
      </c>
      <c r="T90" s="24">
        <v>1</v>
      </c>
      <c r="U90" s="24"/>
      <c r="V90" s="24">
        <v>1</v>
      </c>
      <c r="W90" s="24"/>
      <c r="X90" s="54">
        <v>2</v>
      </c>
      <c r="Y90" s="24">
        <v>1</v>
      </c>
      <c r="Z90" s="24"/>
      <c r="AA90" s="24">
        <v>1</v>
      </c>
      <c r="AB90" s="24"/>
      <c r="AC90" s="54">
        <v>2</v>
      </c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</row>
    <row r="91" spans="1:108" s="8" customFormat="1" ht="28.5" x14ac:dyDescent="0.2">
      <c r="A91" s="36" t="s">
        <v>62</v>
      </c>
      <c r="B91" s="46" t="s">
        <v>136</v>
      </c>
      <c r="C91" s="73"/>
      <c r="D91" s="73"/>
      <c r="E91" s="73"/>
      <c r="F91" s="73"/>
      <c r="G91" s="24" t="s">
        <v>68</v>
      </c>
      <c r="H91" s="24">
        <v>216</v>
      </c>
      <c r="I91" s="24"/>
      <c r="J91" s="24"/>
      <c r="K91" s="24"/>
      <c r="L91" s="24"/>
      <c r="M91" s="24"/>
      <c r="N91" s="54"/>
      <c r="O91" s="24"/>
      <c r="P91" s="24"/>
      <c r="Q91" s="24"/>
      <c r="R91" s="24"/>
      <c r="S91" s="54"/>
      <c r="T91" s="24"/>
      <c r="U91" s="24"/>
      <c r="V91" s="24"/>
      <c r="W91" s="24"/>
      <c r="X91" s="54"/>
      <c r="Y91" s="24"/>
      <c r="Z91" s="24"/>
      <c r="AA91" s="24"/>
      <c r="AB91" s="24"/>
      <c r="AC91" s="54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</row>
    <row r="92" spans="1:108" s="8" customFormat="1" ht="28.5" customHeight="1" x14ac:dyDescent="0.2">
      <c r="A92" s="40" t="s">
        <v>63</v>
      </c>
      <c r="B92" s="117" t="s">
        <v>64</v>
      </c>
      <c r="C92" s="97"/>
      <c r="D92" s="97"/>
      <c r="E92" s="97"/>
      <c r="F92" s="97"/>
      <c r="G92" s="24" t="s">
        <v>67</v>
      </c>
      <c r="H92" s="24">
        <v>144</v>
      </c>
      <c r="I92" s="24"/>
      <c r="J92" s="93"/>
      <c r="K92" s="93"/>
      <c r="L92" s="93"/>
      <c r="M92" s="93"/>
      <c r="N92" s="54"/>
      <c r="O92" s="93"/>
      <c r="P92" s="93"/>
      <c r="Q92" s="93"/>
      <c r="R92" s="93"/>
      <c r="S92" s="54"/>
      <c r="T92" s="93"/>
      <c r="U92" s="93"/>
      <c r="V92" s="93"/>
      <c r="W92" s="93"/>
      <c r="X92" s="54"/>
      <c r="Y92" s="53"/>
      <c r="Z92" s="53"/>
      <c r="AA92" s="53"/>
      <c r="AB92" s="53"/>
      <c r="AC92" s="54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</row>
    <row r="93" spans="1:108" s="8" customFormat="1" ht="29.25" customHeight="1" x14ac:dyDescent="0.2">
      <c r="A93" s="40" t="s">
        <v>65</v>
      </c>
      <c r="B93" s="117" t="s">
        <v>66</v>
      </c>
      <c r="C93" s="97"/>
      <c r="D93" s="97"/>
      <c r="E93" s="97"/>
      <c r="F93" s="97"/>
      <c r="G93" s="24" t="s">
        <v>69</v>
      </c>
      <c r="H93" s="24">
        <v>72</v>
      </c>
      <c r="I93" s="24"/>
      <c r="J93" s="93"/>
      <c r="K93" s="93"/>
      <c r="L93" s="93"/>
      <c r="M93" s="93"/>
      <c r="N93" s="54"/>
      <c r="O93" s="93"/>
      <c r="P93" s="93"/>
      <c r="Q93" s="93"/>
      <c r="R93" s="93"/>
      <c r="S93" s="54"/>
      <c r="T93" s="93"/>
      <c r="U93" s="93"/>
      <c r="V93" s="93"/>
      <c r="W93" s="93"/>
      <c r="X93" s="54"/>
      <c r="Y93" s="53"/>
      <c r="Z93" s="53"/>
      <c r="AA93" s="53"/>
      <c r="AB93" s="53"/>
      <c r="AC93" s="54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</row>
    <row r="94" spans="1:108" s="8" customFormat="1" ht="15.75" x14ac:dyDescent="0.2">
      <c r="A94" s="42"/>
      <c r="B94" s="52" t="s">
        <v>5</v>
      </c>
      <c r="C94" s="75"/>
      <c r="D94" s="75"/>
      <c r="E94" s="75"/>
      <c r="F94" s="75"/>
      <c r="G94" s="66"/>
      <c r="H94" s="66"/>
      <c r="I94" s="66"/>
      <c r="J94" s="66">
        <v>0</v>
      </c>
      <c r="K94" s="66"/>
      <c r="L94" s="66">
        <v>5</v>
      </c>
      <c r="M94" s="66"/>
      <c r="N94" s="55">
        <v>5</v>
      </c>
      <c r="O94" s="66">
        <v>0</v>
      </c>
      <c r="P94" s="25"/>
      <c r="Q94" s="66">
        <v>3</v>
      </c>
      <c r="R94" s="25"/>
      <c r="S94" s="55">
        <v>3</v>
      </c>
      <c r="T94" s="56">
        <v>1</v>
      </c>
      <c r="U94" s="56"/>
      <c r="V94" s="56">
        <v>3</v>
      </c>
      <c r="W94" s="56"/>
      <c r="X94" s="55">
        <v>4</v>
      </c>
      <c r="Y94" s="56">
        <v>3</v>
      </c>
      <c r="Z94" s="56"/>
      <c r="AA94" s="56">
        <v>2</v>
      </c>
      <c r="AB94" s="56"/>
      <c r="AC94" s="55">
        <v>5</v>
      </c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</row>
    <row r="95" spans="1:108" s="8" customFormat="1" ht="15.75" x14ac:dyDescent="0.2">
      <c r="A95" s="42"/>
      <c r="B95" s="52" t="s">
        <v>165</v>
      </c>
      <c r="C95" s="75"/>
      <c r="D95" s="75"/>
      <c r="E95" s="75"/>
      <c r="F95" s="75"/>
      <c r="G95" s="66"/>
      <c r="H95" s="66"/>
      <c r="I95" s="66"/>
      <c r="J95" s="66">
        <v>0</v>
      </c>
      <c r="K95" s="66"/>
      <c r="L95" s="66">
        <v>0</v>
      </c>
      <c r="M95" s="25"/>
      <c r="N95" s="55">
        <v>0</v>
      </c>
      <c r="O95" s="66">
        <v>0</v>
      </c>
      <c r="P95" s="66"/>
      <c r="Q95" s="66">
        <v>0</v>
      </c>
      <c r="R95" s="25"/>
      <c r="S95" s="55">
        <v>0</v>
      </c>
      <c r="T95" s="56">
        <v>1</v>
      </c>
      <c r="U95" s="56"/>
      <c r="V95" s="56">
        <v>0</v>
      </c>
      <c r="W95" s="56"/>
      <c r="X95" s="55">
        <v>1</v>
      </c>
      <c r="Y95" s="56">
        <v>2</v>
      </c>
      <c r="Z95" s="56"/>
      <c r="AA95" s="56">
        <v>1</v>
      </c>
      <c r="AB95" s="56"/>
      <c r="AC95" s="55">
        <v>3</v>
      </c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</row>
    <row r="96" spans="1:108" s="8" customFormat="1" ht="15.75" x14ac:dyDescent="0.2">
      <c r="A96" s="42"/>
      <c r="B96" s="52" t="s">
        <v>6</v>
      </c>
      <c r="C96" s="75"/>
      <c r="D96" s="75"/>
      <c r="E96" s="75"/>
      <c r="F96" s="75"/>
      <c r="G96" s="66"/>
      <c r="H96" s="66"/>
      <c r="I96" s="66"/>
      <c r="J96" s="56">
        <v>5</v>
      </c>
      <c r="K96" s="56"/>
      <c r="L96" s="56">
        <v>6</v>
      </c>
      <c r="M96" s="56"/>
      <c r="N96" s="55">
        <v>11</v>
      </c>
      <c r="O96" s="66">
        <v>5</v>
      </c>
      <c r="P96" s="66"/>
      <c r="Q96" s="66">
        <v>7</v>
      </c>
      <c r="R96" s="66"/>
      <c r="S96" s="55">
        <v>12</v>
      </c>
      <c r="T96" s="56">
        <v>4</v>
      </c>
      <c r="U96" s="56"/>
      <c r="V96" s="56">
        <v>8</v>
      </c>
      <c r="W96" s="56"/>
      <c r="X96" s="55">
        <v>12</v>
      </c>
      <c r="Y96" s="56">
        <v>5</v>
      </c>
      <c r="Z96" s="56"/>
      <c r="AA96" s="56">
        <v>7</v>
      </c>
      <c r="AB96" s="56"/>
      <c r="AC96" s="55">
        <v>12</v>
      </c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</row>
    <row r="97" spans="1:108" s="8" customFormat="1" ht="25.5" x14ac:dyDescent="0.2">
      <c r="A97" s="42"/>
      <c r="B97" s="68" t="s">
        <v>126</v>
      </c>
      <c r="C97" s="76"/>
      <c r="D97" s="76"/>
      <c r="E97" s="76"/>
      <c r="F97" s="76"/>
      <c r="G97" s="66"/>
      <c r="H97" s="66"/>
      <c r="I97" s="66"/>
      <c r="J97" s="56">
        <v>4</v>
      </c>
      <c r="K97" s="56"/>
      <c r="L97" s="56">
        <v>5</v>
      </c>
      <c r="M97" s="56"/>
      <c r="N97" s="55">
        <v>9</v>
      </c>
      <c r="O97" s="66">
        <v>4</v>
      </c>
      <c r="P97" s="66"/>
      <c r="Q97" s="66">
        <v>6</v>
      </c>
      <c r="R97" s="66"/>
      <c r="S97" s="55">
        <v>10</v>
      </c>
      <c r="T97" s="56">
        <v>3</v>
      </c>
      <c r="U97" s="56"/>
      <c r="V97" s="56">
        <v>7</v>
      </c>
      <c r="W97" s="56"/>
      <c r="X97" s="55">
        <v>10</v>
      </c>
      <c r="Y97" s="56">
        <v>4</v>
      </c>
      <c r="Z97" s="56"/>
      <c r="AA97" s="56">
        <v>6</v>
      </c>
      <c r="AB97" s="56"/>
      <c r="AC97" s="55">
        <v>10</v>
      </c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</row>
    <row r="98" spans="1:108" s="8" customFormat="1" ht="14.45" customHeight="1" x14ac:dyDescent="0.2">
      <c r="A98" s="42"/>
      <c r="B98" s="52" t="s">
        <v>7</v>
      </c>
      <c r="C98" s="75"/>
      <c r="D98" s="75"/>
      <c r="E98" s="75"/>
      <c r="F98" s="75"/>
      <c r="G98" s="66"/>
      <c r="H98" s="66"/>
      <c r="I98" s="66"/>
      <c r="J98" s="66">
        <v>0</v>
      </c>
      <c r="K98" s="66"/>
      <c r="L98" s="66">
        <v>0</v>
      </c>
      <c r="M98" s="66"/>
      <c r="N98" s="55">
        <v>0</v>
      </c>
      <c r="O98" s="66">
        <v>0</v>
      </c>
      <c r="P98" s="66"/>
      <c r="Q98" s="66">
        <v>0</v>
      </c>
      <c r="R98" s="66"/>
      <c r="S98" s="55">
        <v>0</v>
      </c>
      <c r="T98" s="66">
        <v>0</v>
      </c>
      <c r="U98" s="66"/>
      <c r="V98" s="66">
        <v>1</v>
      </c>
      <c r="W98" s="66"/>
      <c r="X98" s="55">
        <v>1</v>
      </c>
      <c r="Y98" s="66">
        <v>0</v>
      </c>
      <c r="Z98" s="66"/>
      <c r="AA98" s="66">
        <v>0</v>
      </c>
      <c r="AB98" s="66"/>
      <c r="AC98" s="55">
        <v>0</v>
      </c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</row>
    <row r="99" spans="1:108" s="1" customFormat="1" ht="15.75" x14ac:dyDescent="0.2">
      <c r="A99" s="10"/>
      <c r="B99" s="64"/>
      <c r="C99" s="77"/>
      <c r="D99" s="77"/>
      <c r="E99" s="79"/>
      <c r="F99" s="79"/>
      <c r="G99" s="64"/>
      <c r="H99" s="11"/>
      <c r="I99" s="11"/>
      <c r="J99" s="12"/>
      <c r="K99" s="12"/>
      <c r="L99" s="12"/>
      <c r="M99" s="12"/>
      <c r="N99" s="83"/>
      <c r="O99" s="26"/>
      <c r="P99" s="26"/>
      <c r="Q99" s="26"/>
      <c r="R99" s="26"/>
      <c r="S99" s="27"/>
      <c r="T99" s="12"/>
      <c r="U99" s="12"/>
      <c r="V99" s="12"/>
      <c r="W99" s="12"/>
      <c r="X99" s="83"/>
      <c r="Y99" s="12"/>
      <c r="Z99" s="12"/>
      <c r="AA99" s="12"/>
      <c r="AB99" s="12"/>
      <c r="AC99" s="83"/>
    </row>
    <row r="100" spans="1:108" s="1" customFormat="1" ht="13.15" customHeight="1" x14ac:dyDescent="0.25">
      <c r="A100" s="10"/>
      <c r="B100" s="64"/>
      <c r="C100" s="102"/>
      <c r="D100" s="102"/>
      <c r="E100" s="102"/>
      <c r="F100" s="102"/>
      <c r="G100" s="64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</row>
    <row r="101" spans="1:108" s="1" customFormat="1" x14ac:dyDescent="0.2">
      <c r="B101" s="64"/>
      <c r="C101" s="16"/>
      <c r="D101" s="16"/>
      <c r="E101" s="9"/>
      <c r="F101" s="9"/>
      <c r="G101" s="64"/>
      <c r="J101" s="16"/>
      <c r="K101" s="16"/>
      <c r="L101" s="16"/>
      <c r="M101" s="16"/>
      <c r="N101" s="84"/>
      <c r="S101" s="9"/>
      <c r="X101" s="7"/>
      <c r="AC101" s="9"/>
    </row>
    <row r="102" spans="1:108" s="1" customFormat="1" x14ac:dyDescent="0.2">
      <c r="B102" s="64"/>
      <c r="C102" s="16"/>
      <c r="D102" s="16"/>
      <c r="E102" s="9"/>
      <c r="F102" s="9"/>
      <c r="G102" s="64"/>
      <c r="J102" s="16"/>
      <c r="K102" s="16"/>
      <c r="L102" s="16"/>
      <c r="M102" s="16"/>
      <c r="N102" s="84"/>
      <c r="S102" s="9"/>
      <c r="X102" s="7"/>
      <c r="AC102" s="9"/>
    </row>
    <row r="103" spans="1:108" s="1" customFormat="1" x14ac:dyDescent="0.2">
      <c r="C103" s="16"/>
      <c r="D103" s="16"/>
      <c r="E103" s="9"/>
      <c r="F103" s="9"/>
      <c r="J103" s="16"/>
      <c r="K103" s="16"/>
      <c r="L103" s="16"/>
      <c r="M103" s="16"/>
      <c r="N103" s="84"/>
      <c r="S103" s="9"/>
      <c r="X103" s="7"/>
      <c r="AC103" s="9"/>
    </row>
    <row r="104" spans="1:108" s="1" customFormat="1" x14ac:dyDescent="0.2">
      <c r="C104" s="16"/>
      <c r="D104" s="16"/>
      <c r="E104" s="9"/>
      <c r="F104" s="9"/>
      <c r="G104" s="16"/>
      <c r="H104" s="16"/>
      <c r="I104" s="16"/>
      <c r="J104" s="13"/>
      <c r="K104" s="13"/>
      <c r="L104" s="13"/>
      <c r="M104" s="13"/>
      <c r="N104" s="85"/>
      <c r="S104" s="9"/>
      <c r="X104" s="7"/>
      <c r="AC104" s="92"/>
    </row>
    <row r="105" spans="1:108" s="1" customFormat="1" x14ac:dyDescent="0.2">
      <c r="C105" s="16"/>
      <c r="D105" s="16"/>
      <c r="E105" s="9"/>
      <c r="F105" s="9"/>
      <c r="J105" s="16"/>
      <c r="K105" s="16"/>
      <c r="L105" s="16"/>
      <c r="M105" s="16"/>
      <c r="N105" s="84"/>
      <c r="S105" s="9"/>
      <c r="X105" s="7"/>
      <c r="AC105" s="92"/>
    </row>
    <row r="106" spans="1:108" s="1" customFormat="1" x14ac:dyDescent="0.2">
      <c r="C106" s="16"/>
      <c r="D106" s="16"/>
      <c r="E106" s="9"/>
      <c r="F106" s="9"/>
      <c r="J106" s="16"/>
      <c r="K106" s="16"/>
      <c r="L106" s="16"/>
      <c r="M106" s="16"/>
      <c r="N106" s="84"/>
      <c r="S106" s="9"/>
      <c r="X106" s="7"/>
      <c r="AC106" s="92"/>
    </row>
    <row r="107" spans="1:108" s="1" customFormat="1" x14ac:dyDescent="0.2">
      <c r="C107" s="16"/>
      <c r="D107" s="16"/>
      <c r="E107" s="9"/>
      <c r="F107" s="9"/>
      <c r="J107" s="2"/>
      <c r="K107" s="16"/>
      <c r="L107" s="2"/>
      <c r="M107" s="16"/>
      <c r="N107" s="84"/>
      <c r="S107" s="9"/>
      <c r="X107" s="7"/>
      <c r="AC107" s="92"/>
    </row>
    <row r="108" spans="1:108" s="1" customFormat="1" x14ac:dyDescent="0.2">
      <c r="C108" s="16"/>
      <c r="D108" s="16"/>
      <c r="E108" s="9"/>
      <c r="F108" s="9"/>
      <c r="J108" s="2"/>
      <c r="K108" s="16"/>
      <c r="L108" s="2"/>
      <c r="M108" s="16"/>
      <c r="N108" s="84"/>
      <c r="S108" s="9"/>
      <c r="X108" s="7"/>
      <c r="AC108" s="92"/>
    </row>
    <row r="109" spans="1:108" s="1" customFormat="1" x14ac:dyDescent="0.2">
      <c r="C109" s="16"/>
      <c r="D109" s="16"/>
      <c r="E109" s="9"/>
      <c r="F109" s="9"/>
      <c r="J109" s="2"/>
      <c r="K109" s="16"/>
      <c r="L109" s="2"/>
      <c r="M109" s="16"/>
      <c r="N109" s="84"/>
      <c r="S109" s="9"/>
      <c r="X109" s="7"/>
      <c r="AC109" s="92"/>
    </row>
    <row r="110" spans="1:108" s="1" customFormat="1" x14ac:dyDescent="0.2">
      <c r="C110" s="16"/>
      <c r="D110" s="16"/>
      <c r="E110" s="9"/>
      <c r="F110" s="9"/>
      <c r="J110" s="2"/>
      <c r="K110" s="16"/>
      <c r="L110" s="2"/>
      <c r="M110" s="16"/>
      <c r="N110" s="84"/>
      <c r="S110" s="9"/>
      <c r="X110" s="7"/>
      <c r="AC110" s="9"/>
    </row>
    <row r="111" spans="1:108" s="1" customFormat="1" x14ac:dyDescent="0.2">
      <c r="C111" s="16"/>
      <c r="D111" s="16"/>
      <c r="E111" s="9"/>
      <c r="F111" s="9"/>
      <c r="J111" s="2"/>
      <c r="K111" s="16"/>
      <c r="L111" s="2"/>
      <c r="M111" s="16"/>
      <c r="N111" s="84"/>
      <c r="S111" s="9"/>
      <c r="X111" s="7"/>
      <c r="AC111" s="9"/>
    </row>
    <row r="112" spans="1:108" s="1" customFormat="1" x14ac:dyDescent="0.2">
      <c r="C112" s="16"/>
      <c r="D112" s="16"/>
      <c r="E112" s="9"/>
      <c r="F112" s="9"/>
      <c r="J112" s="2"/>
      <c r="K112" s="16"/>
      <c r="L112" s="2"/>
      <c r="M112" s="16"/>
      <c r="N112" s="84"/>
      <c r="S112" s="9"/>
      <c r="X112" s="7"/>
      <c r="AC112" s="9"/>
    </row>
    <row r="113" spans="3:29" s="1" customFormat="1" x14ac:dyDescent="0.2">
      <c r="C113" s="16"/>
      <c r="D113" s="16"/>
      <c r="E113" s="9"/>
      <c r="F113" s="9"/>
      <c r="J113" s="2"/>
      <c r="K113" s="16"/>
      <c r="L113" s="2"/>
      <c r="M113" s="16"/>
      <c r="N113" s="84"/>
      <c r="S113" s="9"/>
      <c r="X113" s="7"/>
      <c r="AC113" s="9"/>
    </row>
    <row r="114" spans="3:29" s="1" customFormat="1" x14ac:dyDescent="0.2">
      <c r="C114" s="16"/>
      <c r="D114" s="16"/>
      <c r="E114" s="9"/>
      <c r="F114" s="9"/>
      <c r="J114" s="2"/>
      <c r="K114" s="16"/>
      <c r="L114" s="2"/>
      <c r="M114" s="16"/>
      <c r="N114" s="84"/>
      <c r="S114" s="9"/>
      <c r="X114" s="7"/>
      <c r="AC114" s="9"/>
    </row>
    <row r="115" spans="3:29" s="1" customFormat="1" x14ac:dyDescent="0.2">
      <c r="C115" s="16"/>
      <c r="D115" s="16"/>
      <c r="E115" s="9"/>
      <c r="F115" s="9"/>
      <c r="J115" s="2"/>
      <c r="K115" s="16"/>
      <c r="L115" s="2"/>
      <c r="M115" s="16"/>
      <c r="N115" s="84"/>
      <c r="S115" s="9"/>
      <c r="X115" s="7"/>
      <c r="AC115" s="9"/>
    </row>
    <row r="116" spans="3:29" s="1" customFormat="1" x14ac:dyDescent="0.2">
      <c r="C116" s="16"/>
      <c r="D116" s="16"/>
      <c r="E116" s="9"/>
      <c r="F116" s="9"/>
      <c r="J116" s="2"/>
      <c r="K116" s="16"/>
      <c r="L116" s="2"/>
      <c r="M116" s="16"/>
      <c r="N116" s="84"/>
      <c r="S116" s="9"/>
      <c r="X116" s="7"/>
      <c r="AC116" s="9"/>
    </row>
    <row r="117" spans="3:29" s="1" customFormat="1" x14ac:dyDescent="0.2">
      <c r="C117" s="16"/>
      <c r="D117" s="16"/>
      <c r="E117" s="9"/>
      <c r="F117" s="9"/>
      <c r="J117" s="2"/>
      <c r="K117" s="16"/>
      <c r="L117" s="2"/>
      <c r="M117" s="16"/>
      <c r="N117" s="84"/>
      <c r="S117" s="9"/>
      <c r="X117" s="7"/>
      <c r="AC117" s="9"/>
    </row>
    <row r="118" spans="3:29" s="1" customFormat="1" x14ac:dyDescent="0.2">
      <c r="C118" s="16"/>
      <c r="D118" s="16"/>
      <c r="E118" s="9"/>
      <c r="F118" s="9"/>
      <c r="J118" s="2"/>
      <c r="K118" s="16"/>
      <c r="L118" s="2"/>
      <c r="M118" s="16"/>
      <c r="N118" s="84"/>
      <c r="S118" s="9"/>
      <c r="X118" s="7"/>
      <c r="AC118" s="9"/>
    </row>
    <row r="119" spans="3:29" s="1" customFormat="1" x14ac:dyDescent="0.2">
      <c r="C119" s="16"/>
      <c r="D119" s="16"/>
      <c r="E119" s="9"/>
      <c r="F119" s="9"/>
      <c r="J119" s="2"/>
      <c r="K119" s="16"/>
      <c r="L119" s="2"/>
      <c r="M119" s="16"/>
      <c r="N119" s="84"/>
      <c r="S119" s="9"/>
      <c r="X119" s="7"/>
      <c r="AC119" s="9"/>
    </row>
    <row r="120" spans="3:29" s="1" customFormat="1" x14ac:dyDescent="0.2">
      <c r="C120" s="16"/>
      <c r="D120" s="16"/>
      <c r="E120" s="9"/>
      <c r="F120" s="9"/>
      <c r="J120" s="2"/>
      <c r="K120" s="16"/>
      <c r="L120" s="2"/>
      <c r="M120" s="16"/>
      <c r="N120" s="84"/>
      <c r="S120" s="9"/>
      <c r="X120" s="7"/>
      <c r="AC120" s="9"/>
    </row>
    <row r="121" spans="3:29" s="1" customFormat="1" x14ac:dyDescent="0.2">
      <c r="C121" s="16"/>
      <c r="D121" s="16"/>
      <c r="E121" s="9"/>
      <c r="F121" s="9"/>
      <c r="J121" s="2"/>
      <c r="K121" s="16"/>
      <c r="L121" s="2"/>
      <c r="M121" s="16"/>
      <c r="N121" s="84"/>
      <c r="S121" s="9"/>
      <c r="X121" s="7"/>
      <c r="AC121" s="9"/>
    </row>
    <row r="122" spans="3:29" s="1" customFormat="1" x14ac:dyDescent="0.2">
      <c r="C122" s="16"/>
      <c r="D122" s="16"/>
      <c r="E122" s="9"/>
      <c r="F122" s="9"/>
      <c r="J122" s="2"/>
      <c r="K122" s="16"/>
      <c r="L122" s="2"/>
      <c r="M122" s="16"/>
      <c r="N122" s="84"/>
      <c r="S122" s="9"/>
      <c r="X122" s="7"/>
      <c r="AC122" s="9"/>
    </row>
    <row r="123" spans="3:29" s="1" customFormat="1" x14ac:dyDescent="0.2">
      <c r="C123" s="16"/>
      <c r="D123" s="16"/>
      <c r="E123" s="9"/>
      <c r="F123" s="9"/>
      <c r="J123" s="2"/>
      <c r="K123" s="16"/>
      <c r="L123" s="2"/>
      <c r="M123" s="16"/>
      <c r="N123" s="84"/>
      <c r="S123" s="9"/>
      <c r="X123" s="7"/>
      <c r="AC123" s="9"/>
    </row>
    <row r="124" spans="3:29" s="1" customFormat="1" x14ac:dyDescent="0.2">
      <c r="C124" s="16"/>
      <c r="D124" s="16"/>
      <c r="E124" s="9"/>
      <c r="F124" s="9"/>
      <c r="J124" s="2"/>
      <c r="K124" s="16"/>
      <c r="L124" s="2"/>
      <c r="M124" s="16"/>
      <c r="N124" s="84"/>
      <c r="S124" s="9"/>
      <c r="X124" s="7"/>
      <c r="AC124" s="9"/>
    </row>
    <row r="125" spans="3:29" s="1" customFormat="1" x14ac:dyDescent="0.2">
      <c r="C125" s="16"/>
      <c r="D125" s="16"/>
      <c r="E125" s="9"/>
      <c r="F125" s="9"/>
      <c r="J125" s="2"/>
      <c r="K125" s="16"/>
      <c r="L125" s="2"/>
      <c r="M125" s="16"/>
      <c r="N125" s="84"/>
      <c r="S125" s="9"/>
      <c r="X125" s="7"/>
      <c r="AC125" s="9"/>
    </row>
    <row r="126" spans="3:29" s="1" customFormat="1" x14ac:dyDescent="0.2">
      <c r="C126" s="16"/>
      <c r="D126" s="16"/>
      <c r="E126" s="9"/>
      <c r="F126" s="9"/>
      <c r="J126" s="2"/>
      <c r="K126" s="16"/>
      <c r="L126" s="2"/>
      <c r="M126" s="16"/>
      <c r="N126" s="84"/>
      <c r="S126" s="9"/>
      <c r="X126" s="7"/>
      <c r="AC126" s="9"/>
    </row>
    <row r="127" spans="3:29" s="1" customFormat="1" x14ac:dyDescent="0.2">
      <c r="C127" s="16"/>
      <c r="D127" s="16"/>
      <c r="E127" s="9"/>
      <c r="F127" s="9"/>
      <c r="J127" s="2"/>
      <c r="K127" s="16"/>
      <c r="L127" s="2"/>
      <c r="M127" s="16"/>
      <c r="N127" s="84"/>
      <c r="S127" s="9"/>
      <c r="X127" s="7"/>
      <c r="AC127" s="9"/>
    </row>
    <row r="128" spans="3:29" s="1" customFormat="1" x14ac:dyDescent="0.2">
      <c r="C128" s="16"/>
      <c r="D128" s="16"/>
      <c r="E128" s="9"/>
      <c r="F128" s="9"/>
      <c r="J128" s="2"/>
      <c r="K128" s="16"/>
      <c r="L128" s="2"/>
      <c r="M128" s="16"/>
      <c r="N128" s="84"/>
      <c r="S128" s="9"/>
      <c r="X128" s="7"/>
      <c r="AC128" s="9"/>
    </row>
    <row r="129" spans="3:29" s="1" customFormat="1" x14ac:dyDescent="0.2">
      <c r="C129" s="16"/>
      <c r="D129" s="16"/>
      <c r="E129" s="9"/>
      <c r="F129" s="9"/>
      <c r="J129" s="2"/>
      <c r="K129" s="16"/>
      <c r="L129" s="2"/>
      <c r="M129" s="16"/>
      <c r="N129" s="84"/>
      <c r="S129" s="9"/>
      <c r="X129" s="7"/>
      <c r="AC129" s="9"/>
    </row>
    <row r="130" spans="3:29" s="1" customFormat="1" x14ac:dyDescent="0.2">
      <c r="C130" s="16"/>
      <c r="D130" s="16"/>
      <c r="E130" s="9"/>
      <c r="F130" s="9"/>
      <c r="J130" s="2"/>
      <c r="K130" s="16"/>
      <c r="L130" s="2"/>
      <c r="M130" s="16"/>
      <c r="N130" s="84"/>
      <c r="S130" s="9"/>
      <c r="X130" s="7"/>
      <c r="AC130" s="9"/>
    </row>
    <row r="131" spans="3:29" s="1" customFormat="1" x14ac:dyDescent="0.2">
      <c r="C131" s="16"/>
      <c r="D131" s="16"/>
      <c r="E131" s="9"/>
      <c r="F131" s="9"/>
      <c r="J131" s="2"/>
      <c r="K131" s="16"/>
      <c r="L131" s="2"/>
      <c r="M131" s="16"/>
      <c r="N131" s="84"/>
      <c r="S131" s="9"/>
      <c r="X131" s="7"/>
      <c r="AC131" s="9"/>
    </row>
    <row r="132" spans="3:29" s="1" customFormat="1" x14ac:dyDescent="0.2">
      <c r="C132" s="16"/>
      <c r="D132" s="16"/>
      <c r="E132" s="9"/>
      <c r="F132" s="9"/>
      <c r="J132" s="2"/>
      <c r="K132" s="16"/>
      <c r="L132" s="2"/>
      <c r="M132" s="16"/>
      <c r="N132" s="84"/>
      <c r="S132" s="9"/>
      <c r="X132" s="7"/>
      <c r="AC132" s="9"/>
    </row>
    <row r="133" spans="3:29" s="1" customFormat="1" x14ac:dyDescent="0.2">
      <c r="C133" s="16"/>
      <c r="D133" s="16"/>
      <c r="E133" s="9"/>
      <c r="F133" s="9"/>
      <c r="J133" s="2"/>
      <c r="K133" s="16"/>
      <c r="L133" s="2"/>
      <c r="M133" s="16"/>
      <c r="N133" s="84"/>
      <c r="S133" s="9"/>
      <c r="X133" s="7"/>
      <c r="AC133" s="9"/>
    </row>
    <row r="134" spans="3:29" s="1" customFormat="1" x14ac:dyDescent="0.2">
      <c r="C134" s="16"/>
      <c r="D134" s="16"/>
      <c r="E134" s="9"/>
      <c r="F134" s="9"/>
      <c r="J134" s="2"/>
      <c r="K134" s="16"/>
      <c r="L134" s="2"/>
      <c r="M134" s="16"/>
      <c r="N134" s="84"/>
      <c r="S134" s="9"/>
      <c r="X134" s="7"/>
      <c r="AC134" s="9"/>
    </row>
    <row r="135" spans="3:29" s="1" customFormat="1" x14ac:dyDescent="0.2">
      <c r="C135" s="16"/>
      <c r="D135" s="16"/>
      <c r="E135" s="9"/>
      <c r="F135" s="9"/>
      <c r="J135" s="2"/>
      <c r="K135" s="16"/>
      <c r="L135" s="2"/>
      <c r="M135" s="16"/>
      <c r="N135" s="84"/>
      <c r="S135" s="9"/>
      <c r="X135" s="7"/>
      <c r="AC135" s="9"/>
    </row>
    <row r="136" spans="3:29" s="1" customFormat="1" x14ac:dyDescent="0.2">
      <c r="C136" s="16"/>
      <c r="D136" s="16"/>
      <c r="E136" s="9"/>
      <c r="F136" s="9"/>
      <c r="J136" s="2"/>
      <c r="K136" s="16"/>
      <c r="L136" s="2"/>
      <c r="M136" s="16"/>
      <c r="N136" s="84"/>
      <c r="S136" s="9"/>
      <c r="X136" s="7"/>
      <c r="AC136" s="9"/>
    </row>
    <row r="137" spans="3:29" s="1" customFormat="1" x14ac:dyDescent="0.2">
      <c r="C137" s="16"/>
      <c r="D137" s="16"/>
      <c r="E137" s="9"/>
      <c r="F137" s="9"/>
      <c r="J137" s="2"/>
      <c r="K137" s="16"/>
      <c r="L137" s="2"/>
      <c r="M137" s="16"/>
      <c r="N137" s="84"/>
      <c r="S137" s="9"/>
      <c r="X137" s="7"/>
      <c r="AC137" s="9"/>
    </row>
    <row r="138" spans="3:29" s="1" customFormat="1" x14ac:dyDescent="0.2">
      <c r="C138" s="16"/>
      <c r="D138" s="16"/>
      <c r="E138" s="9"/>
      <c r="F138" s="9"/>
      <c r="J138" s="2"/>
      <c r="K138" s="16"/>
      <c r="L138" s="2"/>
      <c r="M138" s="16"/>
      <c r="N138" s="84"/>
      <c r="S138" s="9"/>
      <c r="X138" s="7"/>
      <c r="AC138" s="9"/>
    </row>
    <row r="139" spans="3:29" s="1" customFormat="1" x14ac:dyDescent="0.2">
      <c r="C139" s="16"/>
      <c r="D139" s="16"/>
      <c r="E139" s="9"/>
      <c r="F139" s="9"/>
      <c r="J139" s="2"/>
      <c r="K139" s="16"/>
      <c r="L139" s="2"/>
      <c r="M139" s="16"/>
      <c r="N139" s="84"/>
      <c r="S139" s="9"/>
      <c r="X139" s="7"/>
      <c r="AC139" s="9"/>
    </row>
    <row r="140" spans="3:29" s="1" customFormat="1" x14ac:dyDescent="0.2">
      <c r="C140" s="16"/>
      <c r="D140" s="16"/>
      <c r="E140" s="9"/>
      <c r="F140" s="9"/>
      <c r="J140" s="2"/>
      <c r="K140" s="16"/>
      <c r="L140" s="2"/>
      <c r="M140" s="16"/>
      <c r="N140" s="84"/>
      <c r="S140" s="9"/>
      <c r="X140" s="7"/>
      <c r="AC140" s="9"/>
    </row>
    <row r="141" spans="3:29" s="1" customFormat="1" x14ac:dyDescent="0.2">
      <c r="C141" s="16"/>
      <c r="D141" s="16"/>
      <c r="E141" s="9"/>
      <c r="F141" s="9"/>
      <c r="J141" s="2"/>
      <c r="K141" s="16"/>
      <c r="L141" s="2"/>
      <c r="M141" s="16"/>
      <c r="N141" s="84"/>
      <c r="S141" s="9"/>
      <c r="X141" s="7"/>
      <c r="AC141" s="9"/>
    </row>
    <row r="142" spans="3:29" s="1" customFormat="1" x14ac:dyDescent="0.2">
      <c r="C142" s="16"/>
      <c r="D142" s="16"/>
      <c r="E142" s="9"/>
      <c r="F142" s="9"/>
      <c r="J142" s="2"/>
      <c r="K142" s="16"/>
      <c r="L142" s="2"/>
      <c r="M142" s="16"/>
      <c r="N142" s="84"/>
      <c r="S142" s="9"/>
      <c r="X142" s="7"/>
      <c r="AC142" s="9"/>
    </row>
    <row r="143" spans="3:29" s="1" customFormat="1" x14ac:dyDescent="0.2">
      <c r="C143" s="16"/>
      <c r="D143" s="16"/>
      <c r="E143" s="9"/>
      <c r="F143" s="9"/>
      <c r="J143" s="2"/>
      <c r="K143" s="16"/>
      <c r="L143" s="2"/>
      <c r="M143" s="16"/>
      <c r="N143" s="84"/>
      <c r="S143" s="9"/>
      <c r="X143" s="7"/>
      <c r="AC143" s="9"/>
    </row>
    <row r="144" spans="3:29" s="1" customFormat="1" x14ac:dyDescent="0.2">
      <c r="C144" s="16"/>
      <c r="D144" s="16"/>
      <c r="E144" s="9"/>
      <c r="F144" s="9"/>
      <c r="J144" s="2"/>
      <c r="K144" s="16"/>
      <c r="L144" s="2"/>
      <c r="M144" s="16"/>
      <c r="N144" s="84"/>
      <c r="S144" s="9"/>
      <c r="X144" s="7"/>
      <c r="AC144" s="9"/>
    </row>
    <row r="145" spans="3:29" s="1" customFormat="1" x14ac:dyDescent="0.2">
      <c r="C145" s="16"/>
      <c r="D145" s="16"/>
      <c r="E145" s="9"/>
      <c r="F145" s="9"/>
      <c r="J145" s="2"/>
      <c r="K145" s="16"/>
      <c r="L145" s="2"/>
      <c r="M145" s="16"/>
      <c r="N145" s="84"/>
      <c r="S145" s="9"/>
      <c r="X145" s="7"/>
      <c r="AC145" s="9"/>
    </row>
    <row r="146" spans="3:29" s="1" customFormat="1" x14ac:dyDescent="0.2">
      <c r="C146" s="16"/>
      <c r="D146" s="16"/>
      <c r="E146" s="9"/>
      <c r="F146" s="9"/>
      <c r="J146" s="2"/>
      <c r="K146" s="16"/>
      <c r="L146" s="2"/>
      <c r="M146" s="16"/>
      <c r="N146" s="84"/>
      <c r="S146" s="9"/>
      <c r="X146" s="7"/>
      <c r="AC146" s="9"/>
    </row>
    <row r="147" spans="3:29" s="1" customFormat="1" x14ac:dyDescent="0.2">
      <c r="C147" s="16"/>
      <c r="D147" s="16"/>
      <c r="E147" s="9"/>
      <c r="F147" s="9"/>
      <c r="J147" s="2"/>
      <c r="K147" s="16"/>
      <c r="L147" s="2"/>
      <c r="M147" s="16"/>
      <c r="N147" s="84"/>
      <c r="S147" s="9"/>
      <c r="X147" s="7"/>
      <c r="AC147" s="9"/>
    </row>
    <row r="148" spans="3:29" s="1" customFormat="1" x14ac:dyDescent="0.2">
      <c r="C148" s="16"/>
      <c r="D148" s="16"/>
      <c r="E148" s="9"/>
      <c r="F148" s="9"/>
      <c r="J148" s="2"/>
      <c r="K148" s="16"/>
      <c r="L148" s="2"/>
      <c r="M148" s="16"/>
      <c r="N148" s="84"/>
      <c r="S148" s="9"/>
      <c r="X148" s="7"/>
      <c r="AC148" s="9"/>
    </row>
    <row r="149" spans="3:29" s="1" customFormat="1" x14ac:dyDescent="0.2">
      <c r="C149" s="16"/>
      <c r="D149" s="16"/>
      <c r="E149" s="9"/>
      <c r="F149" s="9"/>
      <c r="J149" s="2"/>
      <c r="K149" s="16"/>
      <c r="L149" s="2"/>
      <c r="M149" s="16"/>
      <c r="N149" s="84"/>
      <c r="S149" s="9"/>
      <c r="X149" s="7"/>
      <c r="AC149" s="9"/>
    </row>
    <row r="150" spans="3:29" s="1" customFormat="1" x14ac:dyDescent="0.2">
      <c r="C150" s="16"/>
      <c r="D150" s="16"/>
      <c r="E150" s="9"/>
      <c r="F150" s="9"/>
      <c r="J150" s="2"/>
      <c r="K150" s="16"/>
      <c r="L150" s="2"/>
      <c r="M150" s="16"/>
      <c r="N150" s="84"/>
      <c r="S150" s="9"/>
      <c r="X150" s="7"/>
      <c r="AC150" s="9"/>
    </row>
    <row r="151" spans="3:29" s="1" customFormat="1" x14ac:dyDescent="0.2">
      <c r="C151" s="16"/>
      <c r="D151" s="16"/>
      <c r="E151" s="9"/>
      <c r="F151" s="9"/>
      <c r="J151" s="2"/>
      <c r="K151" s="16"/>
      <c r="L151" s="2"/>
      <c r="M151" s="16"/>
      <c r="N151" s="84"/>
      <c r="S151" s="9"/>
      <c r="X151" s="7"/>
      <c r="AC151" s="9"/>
    </row>
    <row r="152" spans="3:29" s="1" customFormat="1" x14ac:dyDescent="0.2">
      <c r="C152" s="16"/>
      <c r="D152" s="16"/>
      <c r="E152" s="9"/>
      <c r="F152" s="9"/>
      <c r="J152" s="2"/>
      <c r="K152" s="16"/>
      <c r="L152" s="2"/>
      <c r="M152" s="16"/>
      <c r="N152" s="84"/>
      <c r="S152" s="9"/>
      <c r="X152" s="7"/>
      <c r="AC152" s="9"/>
    </row>
    <row r="153" spans="3:29" s="1" customFormat="1" x14ac:dyDescent="0.2">
      <c r="C153" s="16"/>
      <c r="D153" s="16"/>
      <c r="E153" s="9"/>
      <c r="F153" s="9"/>
      <c r="J153" s="2"/>
      <c r="K153" s="16"/>
      <c r="L153" s="2"/>
      <c r="M153" s="16"/>
      <c r="N153" s="84"/>
      <c r="S153" s="9"/>
      <c r="X153" s="7"/>
      <c r="AC153" s="9"/>
    </row>
    <row r="154" spans="3:29" s="1" customFormat="1" x14ac:dyDescent="0.2">
      <c r="C154" s="16"/>
      <c r="D154" s="16"/>
      <c r="E154" s="9"/>
      <c r="F154" s="9"/>
      <c r="J154" s="2"/>
      <c r="K154" s="16"/>
      <c r="L154" s="2"/>
      <c r="M154" s="16"/>
      <c r="N154" s="84"/>
      <c r="S154" s="9"/>
      <c r="X154" s="7"/>
      <c r="AC154" s="9"/>
    </row>
    <row r="155" spans="3:29" s="1" customFormat="1" x14ac:dyDescent="0.2">
      <c r="C155" s="16"/>
      <c r="D155" s="16"/>
      <c r="E155" s="9"/>
      <c r="F155" s="9"/>
      <c r="J155" s="2"/>
      <c r="K155" s="16"/>
      <c r="L155" s="2"/>
      <c r="M155" s="16"/>
      <c r="N155" s="84"/>
      <c r="S155" s="9"/>
      <c r="X155" s="7"/>
      <c r="AC155" s="9"/>
    </row>
    <row r="156" spans="3:29" s="1" customFormat="1" x14ac:dyDescent="0.2">
      <c r="C156" s="16"/>
      <c r="D156" s="16"/>
      <c r="E156" s="9"/>
      <c r="F156" s="9"/>
      <c r="J156" s="2"/>
      <c r="K156" s="16"/>
      <c r="L156" s="2"/>
      <c r="M156" s="16"/>
      <c r="N156" s="84"/>
      <c r="S156" s="9"/>
      <c r="X156" s="7"/>
      <c r="AC156" s="9"/>
    </row>
    <row r="157" spans="3:29" s="1" customFormat="1" x14ac:dyDescent="0.2">
      <c r="C157" s="16"/>
      <c r="D157" s="16"/>
      <c r="E157" s="9"/>
      <c r="F157" s="9"/>
      <c r="J157" s="2"/>
      <c r="K157" s="16"/>
      <c r="L157" s="2"/>
      <c r="M157" s="16"/>
      <c r="N157" s="84"/>
      <c r="S157" s="9"/>
      <c r="X157" s="7"/>
      <c r="AC157" s="9"/>
    </row>
    <row r="158" spans="3:29" s="1" customFormat="1" x14ac:dyDescent="0.2">
      <c r="C158" s="16"/>
      <c r="D158" s="16"/>
      <c r="E158" s="9"/>
      <c r="F158" s="9"/>
      <c r="J158" s="2"/>
      <c r="K158" s="16"/>
      <c r="L158" s="2"/>
      <c r="M158" s="16"/>
      <c r="N158" s="84"/>
      <c r="S158" s="9"/>
      <c r="X158" s="7"/>
      <c r="AC158" s="9"/>
    </row>
    <row r="159" spans="3:29" s="1" customFormat="1" x14ac:dyDescent="0.2">
      <c r="C159" s="16"/>
      <c r="D159" s="16"/>
      <c r="E159" s="9"/>
      <c r="F159" s="9"/>
      <c r="J159" s="2"/>
      <c r="K159" s="16"/>
      <c r="L159" s="2"/>
      <c r="M159" s="16"/>
      <c r="N159" s="84"/>
      <c r="S159" s="9"/>
      <c r="X159" s="7"/>
      <c r="AC159" s="9"/>
    </row>
    <row r="160" spans="3:29" s="1" customFormat="1" x14ac:dyDescent="0.2">
      <c r="C160" s="16"/>
      <c r="D160" s="16"/>
      <c r="E160" s="9"/>
      <c r="F160" s="9"/>
      <c r="J160" s="2"/>
      <c r="K160" s="16"/>
      <c r="L160" s="2"/>
      <c r="M160" s="16"/>
      <c r="N160" s="84"/>
      <c r="S160" s="9"/>
      <c r="X160" s="7"/>
      <c r="AC160" s="9"/>
    </row>
    <row r="161" spans="3:29" s="1" customFormat="1" x14ac:dyDescent="0.2">
      <c r="C161" s="16"/>
      <c r="D161" s="16"/>
      <c r="E161" s="9"/>
      <c r="F161" s="9"/>
      <c r="J161" s="2"/>
      <c r="K161" s="16"/>
      <c r="L161" s="2"/>
      <c r="M161" s="16"/>
      <c r="N161" s="84"/>
      <c r="S161" s="9"/>
      <c r="X161" s="7"/>
      <c r="AC161" s="9"/>
    </row>
    <row r="162" spans="3:29" s="1" customFormat="1" x14ac:dyDescent="0.2">
      <c r="C162" s="16"/>
      <c r="D162" s="16"/>
      <c r="E162" s="9"/>
      <c r="F162" s="9"/>
      <c r="J162" s="2"/>
      <c r="K162" s="16"/>
      <c r="L162" s="2"/>
      <c r="M162" s="16"/>
      <c r="N162" s="84"/>
      <c r="S162" s="9"/>
      <c r="X162" s="7"/>
      <c r="AC162" s="9"/>
    </row>
    <row r="163" spans="3:29" s="1" customFormat="1" x14ac:dyDescent="0.2">
      <c r="C163" s="16"/>
      <c r="D163" s="16"/>
      <c r="E163" s="9"/>
      <c r="F163" s="9"/>
      <c r="J163" s="2"/>
      <c r="K163" s="16"/>
      <c r="L163" s="2"/>
      <c r="M163" s="16"/>
      <c r="N163" s="84"/>
      <c r="S163" s="9"/>
      <c r="X163" s="7"/>
      <c r="AC163" s="9"/>
    </row>
    <row r="164" spans="3:29" s="1" customFormat="1" x14ac:dyDescent="0.2">
      <c r="C164" s="16"/>
      <c r="D164" s="16"/>
      <c r="E164" s="9"/>
      <c r="F164" s="9"/>
      <c r="J164" s="2"/>
      <c r="K164" s="16"/>
      <c r="L164" s="2"/>
      <c r="M164" s="16"/>
      <c r="N164" s="84"/>
      <c r="S164" s="9"/>
      <c r="X164" s="7"/>
      <c r="AC164" s="9"/>
    </row>
    <row r="165" spans="3:29" s="1" customFormat="1" x14ac:dyDescent="0.2">
      <c r="C165" s="16"/>
      <c r="D165" s="16"/>
      <c r="E165" s="9"/>
      <c r="F165" s="9"/>
      <c r="J165" s="2"/>
      <c r="K165" s="16"/>
      <c r="L165" s="2"/>
      <c r="M165" s="16"/>
      <c r="N165" s="84"/>
      <c r="S165" s="9"/>
      <c r="X165" s="7"/>
      <c r="AC165" s="9"/>
    </row>
    <row r="166" spans="3:29" s="1" customFormat="1" x14ac:dyDescent="0.2">
      <c r="C166" s="16"/>
      <c r="D166" s="16"/>
      <c r="E166" s="9"/>
      <c r="F166" s="9"/>
      <c r="J166" s="2"/>
      <c r="K166" s="16"/>
      <c r="L166" s="2"/>
      <c r="M166" s="16"/>
      <c r="N166" s="84"/>
      <c r="S166" s="9"/>
      <c r="X166" s="7"/>
      <c r="AC166" s="9"/>
    </row>
    <row r="167" spans="3:29" s="1" customFormat="1" x14ac:dyDescent="0.2">
      <c r="C167" s="16"/>
      <c r="D167" s="16"/>
      <c r="E167" s="9"/>
      <c r="F167" s="9"/>
      <c r="J167" s="2"/>
      <c r="K167" s="16"/>
      <c r="L167" s="2"/>
      <c r="M167" s="16"/>
      <c r="N167" s="84"/>
      <c r="S167" s="9"/>
      <c r="X167" s="7"/>
      <c r="AC167" s="9"/>
    </row>
    <row r="168" spans="3:29" x14ac:dyDescent="0.2">
      <c r="N168" s="86"/>
    </row>
    <row r="169" spans="3:29" x14ac:dyDescent="0.2">
      <c r="N169" s="86"/>
    </row>
    <row r="170" spans="3:29" x14ac:dyDescent="0.2">
      <c r="N170" s="86"/>
    </row>
    <row r="171" spans="3:29" x14ac:dyDescent="0.2">
      <c r="N171" s="86"/>
    </row>
    <row r="172" spans="3:29" x14ac:dyDescent="0.2">
      <c r="N172" s="86"/>
    </row>
    <row r="173" spans="3:29" x14ac:dyDescent="0.2">
      <c r="N173" s="86"/>
    </row>
    <row r="174" spans="3:29" x14ac:dyDescent="0.2">
      <c r="N174" s="86"/>
    </row>
    <row r="175" spans="3:29" x14ac:dyDescent="0.2">
      <c r="N175" s="86"/>
    </row>
    <row r="176" spans="3:29" x14ac:dyDescent="0.2">
      <c r="N176" s="86"/>
    </row>
    <row r="177" spans="14:14" x14ac:dyDescent="0.2">
      <c r="N177" s="86"/>
    </row>
    <row r="178" spans="14:14" x14ac:dyDescent="0.2">
      <c r="N178" s="86"/>
    </row>
    <row r="179" spans="14:14" x14ac:dyDescent="0.2">
      <c r="N179" s="86"/>
    </row>
    <row r="180" spans="14:14" x14ac:dyDescent="0.2">
      <c r="N180" s="86"/>
    </row>
    <row r="181" spans="14:14" x14ac:dyDescent="0.2">
      <c r="N181" s="86"/>
    </row>
    <row r="182" spans="14:14" x14ac:dyDescent="0.2">
      <c r="N182" s="86"/>
    </row>
    <row r="183" spans="14:14" x14ac:dyDescent="0.2">
      <c r="N183" s="86"/>
    </row>
    <row r="184" spans="14:14" x14ac:dyDescent="0.2">
      <c r="N184" s="86"/>
    </row>
    <row r="185" spans="14:14" x14ac:dyDescent="0.2">
      <c r="N185" s="86"/>
    </row>
    <row r="186" spans="14:14" x14ac:dyDescent="0.2">
      <c r="N186" s="86"/>
    </row>
    <row r="187" spans="14:14" x14ac:dyDescent="0.2">
      <c r="N187" s="86"/>
    </row>
    <row r="188" spans="14:14" x14ac:dyDescent="0.2">
      <c r="N188" s="86"/>
    </row>
    <row r="189" spans="14:14" x14ac:dyDescent="0.2">
      <c r="N189" s="86"/>
    </row>
    <row r="190" spans="14:14" x14ac:dyDescent="0.2">
      <c r="N190" s="86"/>
    </row>
    <row r="191" spans="14:14" x14ac:dyDescent="0.2">
      <c r="N191" s="86"/>
    </row>
    <row r="192" spans="14:14" x14ac:dyDescent="0.2">
      <c r="N192" s="86"/>
    </row>
    <row r="193" spans="14:14" x14ac:dyDescent="0.2">
      <c r="N193" s="86"/>
    </row>
    <row r="194" spans="14:14" x14ac:dyDescent="0.2">
      <c r="N194" s="86"/>
    </row>
    <row r="195" spans="14:14" x14ac:dyDescent="0.2">
      <c r="N195" s="86"/>
    </row>
    <row r="196" spans="14:14" x14ac:dyDescent="0.2">
      <c r="N196" s="86"/>
    </row>
    <row r="197" spans="14:14" x14ac:dyDescent="0.2">
      <c r="N197" s="86"/>
    </row>
    <row r="198" spans="14:14" x14ac:dyDescent="0.2">
      <c r="N198" s="86"/>
    </row>
    <row r="199" spans="14:14" x14ac:dyDescent="0.2">
      <c r="N199" s="86"/>
    </row>
    <row r="200" spans="14:14" x14ac:dyDescent="0.2">
      <c r="N200" s="86"/>
    </row>
    <row r="201" spans="14:14" x14ac:dyDescent="0.2">
      <c r="N201" s="86"/>
    </row>
    <row r="202" spans="14:14" x14ac:dyDescent="0.2">
      <c r="N202" s="86"/>
    </row>
    <row r="203" spans="14:14" x14ac:dyDescent="0.2">
      <c r="N203" s="86"/>
    </row>
    <row r="204" spans="14:14" x14ac:dyDescent="0.2">
      <c r="N204" s="86"/>
    </row>
    <row r="205" spans="14:14" x14ac:dyDescent="0.2">
      <c r="N205" s="86"/>
    </row>
    <row r="206" spans="14:14" x14ac:dyDescent="0.2">
      <c r="N206" s="86"/>
    </row>
    <row r="207" spans="14:14" x14ac:dyDescent="0.2">
      <c r="N207" s="86"/>
    </row>
    <row r="208" spans="14:14" x14ac:dyDescent="0.2">
      <c r="N208" s="86"/>
    </row>
    <row r="209" spans="14:14" x14ac:dyDescent="0.2">
      <c r="N209" s="86"/>
    </row>
    <row r="210" spans="14:14" x14ac:dyDescent="0.2">
      <c r="N210" s="86"/>
    </row>
    <row r="211" spans="14:14" x14ac:dyDescent="0.2">
      <c r="N211" s="86"/>
    </row>
    <row r="212" spans="14:14" x14ac:dyDescent="0.2">
      <c r="N212" s="86"/>
    </row>
    <row r="213" spans="14:14" x14ac:dyDescent="0.2">
      <c r="N213" s="86"/>
    </row>
    <row r="214" spans="14:14" x14ac:dyDescent="0.2">
      <c r="N214" s="86"/>
    </row>
    <row r="215" spans="14:14" x14ac:dyDescent="0.2">
      <c r="N215" s="86"/>
    </row>
    <row r="216" spans="14:14" x14ac:dyDescent="0.2">
      <c r="N216" s="86"/>
    </row>
    <row r="217" spans="14:14" x14ac:dyDescent="0.2">
      <c r="N217" s="86"/>
    </row>
    <row r="218" spans="14:14" x14ac:dyDescent="0.2">
      <c r="N218" s="86"/>
    </row>
    <row r="219" spans="14:14" x14ac:dyDescent="0.2">
      <c r="N219" s="86"/>
    </row>
    <row r="220" spans="14:14" x14ac:dyDescent="0.2">
      <c r="N220" s="86"/>
    </row>
    <row r="221" spans="14:14" x14ac:dyDescent="0.2">
      <c r="N221" s="86"/>
    </row>
    <row r="222" spans="14:14" x14ac:dyDescent="0.2">
      <c r="N222" s="86"/>
    </row>
    <row r="223" spans="14:14" x14ac:dyDescent="0.2">
      <c r="N223" s="86"/>
    </row>
    <row r="224" spans="14:14" x14ac:dyDescent="0.2">
      <c r="N224" s="86"/>
    </row>
    <row r="225" spans="14:14" x14ac:dyDescent="0.2">
      <c r="N225" s="86"/>
    </row>
    <row r="226" spans="14:14" x14ac:dyDescent="0.2">
      <c r="N226" s="86"/>
    </row>
  </sheetData>
  <mergeCells count="38">
    <mergeCell ref="H5:N5"/>
    <mergeCell ref="V10:V11"/>
    <mergeCell ref="W10:W11"/>
    <mergeCell ref="AB10:AB11"/>
    <mergeCell ref="AC9:AC11"/>
    <mergeCell ref="N9:N11"/>
    <mergeCell ref="O10:O11"/>
    <mergeCell ref="S9:S11"/>
    <mergeCell ref="Y12:AB12"/>
    <mergeCell ref="X9:X11"/>
    <mergeCell ref="T12:W12"/>
    <mergeCell ref="Y10:Y11"/>
    <mergeCell ref="Z10:Z11"/>
    <mergeCell ref="AA10:AA11"/>
    <mergeCell ref="T10:T11"/>
    <mergeCell ref="U10:U11"/>
    <mergeCell ref="F9:F12"/>
    <mergeCell ref="J10:J11"/>
    <mergeCell ref="K10:K11"/>
    <mergeCell ref="L10:L11"/>
    <mergeCell ref="M10:M11"/>
    <mergeCell ref="J12:M12"/>
    <mergeCell ref="A1:AC1"/>
    <mergeCell ref="A7:AC7"/>
    <mergeCell ref="G9:G12"/>
    <mergeCell ref="H9:H12"/>
    <mergeCell ref="I9:I12"/>
    <mergeCell ref="P10:P11"/>
    <mergeCell ref="Q10:Q11"/>
    <mergeCell ref="R10:R11"/>
    <mergeCell ref="O12:R12"/>
    <mergeCell ref="B8:B12"/>
    <mergeCell ref="A8:A12"/>
    <mergeCell ref="C8:I8"/>
    <mergeCell ref="J8:AC8"/>
    <mergeCell ref="C9:C12"/>
    <mergeCell ref="D9:D12"/>
    <mergeCell ref="E9:E12"/>
  </mergeCells>
  <phoneticPr fontId="20" type="noConversion"/>
  <pageMargins left="0.35433070866141736" right="0.14772727272727273" top="0.19685039370078741" bottom="0.19685039370078741" header="0" footer="0"/>
  <pageSetup paperSize="9" scale="65" firstPageNumber="0" fitToHeight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user_zav</dc:creator>
  <cp:lastModifiedBy>user</cp:lastModifiedBy>
  <cp:lastPrinted>2022-07-29T12:39:09Z</cp:lastPrinted>
  <dcterms:created xsi:type="dcterms:W3CDTF">2015-01-14T23:05:17Z</dcterms:created>
  <dcterms:modified xsi:type="dcterms:W3CDTF">2023-06-10T08:24:57Z</dcterms:modified>
</cp:coreProperties>
</file>